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2940" windowWidth="15456" windowHeight="3972" activeTab="0"/>
  </bookViews>
  <sheets>
    <sheet name="Feuil1" sheetId="1" r:id="rId1"/>
  </sheets>
  <definedNames>
    <definedName name="_xlnm.Print_Area" localSheetId="0">'Feuil1'!$A$1:$J$23</definedName>
  </definedNames>
  <calcPr fullCalcOnLoad="1"/>
</workbook>
</file>

<file path=xl/sharedStrings.xml><?xml version="1.0" encoding="utf-8"?>
<sst xmlns="http://schemas.openxmlformats.org/spreadsheetml/2006/main" count="23" uniqueCount="15">
  <si>
    <t>1 clé</t>
  </si>
  <si>
    <t>2 clés</t>
  </si>
  <si>
    <t>3 clés</t>
  </si>
  <si>
    <t>4 clés</t>
  </si>
  <si>
    <t>Total</t>
  </si>
  <si>
    <t>Insolites</t>
  </si>
  <si>
    <t>Total chambres par département</t>
  </si>
  <si>
    <t>Locations</t>
  </si>
  <si>
    <t>Chambres d'hôtes</t>
  </si>
  <si>
    <t xml:space="preserve">Les locations et chambres d'hôtes labellisées "Clévacances" </t>
  </si>
  <si>
    <t>Total IdF</t>
  </si>
  <si>
    <t>5 clés</t>
  </si>
  <si>
    <t>95*</t>
  </si>
  <si>
    <t>* Données antérieures</t>
  </si>
  <si>
    <t>Source : Clévacances France (1er janvier 2014).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</si>
</sst>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4B6A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1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7" xfId="0" applyNumberFormat="1" applyFont="1" applyFill="1" applyBorder="1" applyAlignment="1">
      <alignment horizontal="center"/>
    </xf>
    <xf numFmtId="0" fontId="0" fillId="33" borderId="18" xfId="0" applyNumberFormat="1" applyFont="1" applyFill="1" applyBorder="1" applyAlignment="1">
      <alignment horizontal="center"/>
    </xf>
    <xf numFmtId="0" fontId="5" fillId="33" borderId="19" xfId="0" applyNumberFormat="1" applyFont="1" applyFill="1" applyBorder="1" applyAlignment="1">
      <alignment horizontal="right" indent="2"/>
    </xf>
    <xf numFmtId="0" fontId="5" fillId="33" borderId="20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22" xfId="0" applyNumberFormat="1" applyFont="1" applyFill="1" applyBorder="1" applyAlignment="1">
      <alignment horizontal="center"/>
    </xf>
    <xf numFmtId="0" fontId="0" fillId="33" borderId="23" xfId="0" applyNumberFormat="1" applyFont="1" applyFill="1" applyBorder="1" applyAlignment="1">
      <alignment horizontal="center"/>
    </xf>
    <xf numFmtId="0" fontId="5" fillId="33" borderId="24" xfId="0" applyNumberFormat="1" applyFont="1" applyFill="1" applyBorder="1" applyAlignment="1">
      <alignment horizontal="right" indent="2"/>
    </xf>
    <xf numFmtId="0" fontId="5" fillId="33" borderId="25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27" xfId="0" applyNumberFormat="1" applyFont="1" applyFill="1" applyBorder="1" applyAlignment="1">
      <alignment horizontal="center"/>
    </xf>
    <xf numFmtId="0" fontId="0" fillId="33" borderId="28" xfId="0" applyNumberFormat="1" applyFont="1" applyFill="1" applyBorder="1" applyAlignment="1">
      <alignment horizontal="center"/>
    </xf>
    <xf numFmtId="0" fontId="5" fillId="33" borderId="29" xfId="0" applyNumberFormat="1" applyFont="1" applyFill="1" applyBorder="1" applyAlignment="1">
      <alignment horizontal="right" indent="2"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2" xfId="0" applyNumberFormat="1" applyFont="1" applyFill="1" applyBorder="1" applyAlignment="1">
      <alignment horizontal="right" indent="2"/>
    </xf>
    <xf numFmtId="0" fontId="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33" xfId="0" applyNumberFormat="1" applyFont="1" applyFill="1" applyBorder="1" applyAlignment="1">
      <alignment horizontal="center"/>
    </xf>
    <xf numFmtId="0" fontId="5" fillId="33" borderId="34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35" xfId="0" applyNumberFormat="1" applyFont="1" applyFill="1" applyBorder="1" applyAlignment="1">
      <alignment horizontal="center"/>
    </xf>
    <xf numFmtId="0" fontId="0" fillId="33" borderId="36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44" fillId="34" borderId="0" xfId="0" applyFont="1" applyFill="1" applyAlignment="1">
      <alignment vertical="center"/>
    </xf>
    <xf numFmtId="0" fontId="45" fillId="34" borderId="0" xfId="0" applyFont="1" applyFill="1" applyAlignment="1">
      <alignment vertical="center"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 horizontal="center"/>
    </xf>
    <xf numFmtId="0" fontId="5" fillId="33" borderId="39" xfId="0" applyNumberFormat="1" applyFont="1" applyFill="1" applyBorder="1" applyAlignment="1">
      <alignment horizontal="center"/>
    </xf>
    <xf numFmtId="0" fontId="5" fillId="33" borderId="40" xfId="0" applyNumberFormat="1" applyFont="1" applyFill="1" applyBorder="1" applyAlignment="1">
      <alignment horizontal="center"/>
    </xf>
    <xf numFmtId="0" fontId="5" fillId="33" borderId="41" xfId="0" applyNumberFormat="1" applyFont="1" applyFill="1" applyBorder="1" applyAlignment="1">
      <alignment horizontal="right" indent="2"/>
    </xf>
    <xf numFmtId="0" fontId="7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1.140625" style="2" bestFit="1" customWidth="1"/>
    <col min="2" max="9" width="9.140625" style="2" customWidth="1"/>
    <col min="10" max="11" width="11.57421875" style="2" customWidth="1"/>
    <col min="12" max="12" width="13.421875" style="2" customWidth="1"/>
    <col min="13" max="16384" width="11.57421875" style="2" customWidth="1"/>
  </cols>
  <sheetData>
    <row r="1" spans="1:10" s="1" customFormat="1" ht="23.25" customHeight="1">
      <c r="A1" s="43" t="s">
        <v>9</v>
      </c>
      <c r="B1" s="42"/>
      <c r="C1" s="42"/>
      <c r="D1" s="42"/>
      <c r="E1" s="42"/>
      <c r="F1" s="42"/>
      <c r="G1" s="42"/>
      <c r="H1" s="42"/>
      <c r="I1" s="42"/>
      <c r="J1" s="42"/>
    </row>
    <row r="2" ht="13.5" thickBot="1"/>
    <row r="3" spans="1:10" ht="13.5" thickBot="1">
      <c r="A3" s="3" t="s">
        <v>7</v>
      </c>
      <c r="B3" s="4">
        <v>75</v>
      </c>
      <c r="C3" s="5">
        <v>77</v>
      </c>
      <c r="D3" s="5">
        <v>78</v>
      </c>
      <c r="E3" s="5">
        <v>91</v>
      </c>
      <c r="F3" s="5">
        <v>92</v>
      </c>
      <c r="G3" s="5">
        <v>93</v>
      </c>
      <c r="H3" s="5">
        <v>94</v>
      </c>
      <c r="I3" s="6" t="s">
        <v>12</v>
      </c>
      <c r="J3" s="7" t="s">
        <v>10</v>
      </c>
    </row>
    <row r="4" spans="1:10" ht="12.75">
      <c r="A4" s="8" t="s">
        <v>0</v>
      </c>
      <c r="B4" s="9">
        <v>4</v>
      </c>
      <c r="C4" s="10"/>
      <c r="D4" s="10">
        <v>3</v>
      </c>
      <c r="E4" s="10">
        <v>5</v>
      </c>
      <c r="F4" s="10">
        <v>3</v>
      </c>
      <c r="G4" s="10"/>
      <c r="H4" s="10">
        <v>1</v>
      </c>
      <c r="I4" s="11"/>
      <c r="J4" s="12">
        <f>SUM(B4:I4)</f>
        <v>16</v>
      </c>
    </row>
    <row r="5" spans="1:10" ht="12.75">
      <c r="A5" s="13" t="s">
        <v>1</v>
      </c>
      <c r="B5" s="14">
        <v>7</v>
      </c>
      <c r="C5" s="15">
        <v>3</v>
      </c>
      <c r="D5" s="15">
        <v>34</v>
      </c>
      <c r="E5" s="15">
        <v>13</v>
      </c>
      <c r="F5" s="15">
        <v>11</v>
      </c>
      <c r="G5" s="15">
        <v>3</v>
      </c>
      <c r="H5" s="15">
        <v>7</v>
      </c>
      <c r="I5" s="16">
        <v>5</v>
      </c>
      <c r="J5" s="17">
        <f>SUM(B5:I5)</f>
        <v>83</v>
      </c>
    </row>
    <row r="6" spans="1:10" ht="12.75">
      <c r="A6" s="13" t="s">
        <v>2</v>
      </c>
      <c r="B6" s="14">
        <v>17</v>
      </c>
      <c r="C6" s="15">
        <v>15</v>
      </c>
      <c r="D6" s="15">
        <v>61</v>
      </c>
      <c r="E6" s="15">
        <v>17</v>
      </c>
      <c r="F6" s="15">
        <v>20</v>
      </c>
      <c r="G6" s="15">
        <v>6</v>
      </c>
      <c r="H6" s="15">
        <v>7</v>
      </c>
      <c r="I6" s="16">
        <v>21</v>
      </c>
      <c r="J6" s="17">
        <f>SUM(B6:I6)</f>
        <v>164</v>
      </c>
    </row>
    <row r="7" spans="1:10" ht="12.75">
      <c r="A7" s="13" t="s">
        <v>3</v>
      </c>
      <c r="B7" s="14">
        <v>4</v>
      </c>
      <c r="C7" s="15"/>
      <c r="D7" s="15">
        <v>9</v>
      </c>
      <c r="E7" s="15"/>
      <c r="F7" s="15">
        <v>4</v>
      </c>
      <c r="G7" s="15"/>
      <c r="H7" s="15">
        <v>3</v>
      </c>
      <c r="I7" s="16"/>
      <c r="J7" s="17">
        <f>SUM(B7:I7)</f>
        <v>20</v>
      </c>
    </row>
    <row r="8" spans="1:10" ht="12.75">
      <c r="A8" s="18" t="s">
        <v>11</v>
      </c>
      <c r="B8" s="19"/>
      <c r="C8" s="20"/>
      <c r="D8" s="20"/>
      <c r="E8" s="20"/>
      <c r="F8" s="20"/>
      <c r="G8" s="20"/>
      <c r="H8" s="20"/>
      <c r="I8" s="21"/>
      <c r="J8" s="22"/>
    </row>
    <row r="9" spans="1:10" ht="13.5" thickBot="1">
      <c r="A9" s="23" t="s">
        <v>5</v>
      </c>
      <c r="B9" s="19"/>
      <c r="C9" s="20"/>
      <c r="D9" s="20"/>
      <c r="E9" s="20"/>
      <c r="F9" s="20">
        <v>1</v>
      </c>
      <c r="G9" s="20"/>
      <c r="H9" s="20"/>
      <c r="I9" s="21"/>
      <c r="J9" s="22">
        <f>SUM(B9:I9)</f>
        <v>1</v>
      </c>
    </row>
    <row r="10" spans="1:10" ht="13.5" thickBot="1">
      <c r="A10" s="24" t="s">
        <v>4</v>
      </c>
      <c r="B10" s="4">
        <f>B4+B5+B6+B7</f>
        <v>32</v>
      </c>
      <c r="C10" s="5">
        <f aca="true" t="shared" si="0" ref="C10:I10">C4+C5+C6+C7+C8+C9</f>
        <v>18</v>
      </c>
      <c r="D10" s="5">
        <f t="shared" si="0"/>
        <v>107</v>
      </c>
      <c r="E10" s="5">
        <f t="shared" si="0"/>
        <v>35</v>
      </c>
      <c r="F10" s="5">
        <f t="shared" si="0"/>
        <v>39</v>
      </c>
      <c r="G10" s="5">
        <f t="shared" si="0"/>
        <v>9</v>
      </c>
      <c r="H10" s="5">
        <f t="shared" si="0"/>
        <v>18</v>
      </c>
      <c r="I10" s="6">
        <f t="shared" si="0"/>
        <v>26</v>
      </c>
      <c r="J10" s="25">
        <f>SUM(B10:I10)</f>
        <v>284</v>
      </c>
    </row>
    <row r="11" spans="2:10" ht="12.75">
      <c r="B11" s="26"/>
      <c r="C11" s="26"/>
      <c r="D11" s="26"/>
      <c r="E11" s="26"/>
      <c r="F11" s="27"/>
      <c r="G11" s="26"/>
      <c r="H11" s="26"/>
      <c r="I11" s="26"/>
      <c r="J11" s="26"/>
    </row>
    <row r="12" spans="2:13" ht="13.5" thickBot="1">
      <c r="B12" s="26"/>
      <c r="C12" s="26"/>
      <c r="D12" s="26"/>
      <c r="E12" s="26"/>
      <c r="F12" s="26"/>
      <c r="G12" s="26"/>
      <c r="H12" s="26"/>
      <c r="I12" s="26"/>
      <c r="J12" s="26"/>
      <c r="M12" s="28"/>
    </row>
    <row r="13" spans="1:10" ht="13.5" thickBot="1">
      <c r="A13" s="3" t="s">
        <v>8</v>
      </c>
      <c r="B13" s="29">
        <v>75</v>
      </c>
      <c r="C13" s="30">
        <v>77</v>
      </c>
      <c r="D13" s="30">
        <v>78</v>
      </c>
      <c r="E13" s="30">
        <v>91</v>
      </c>
      <c r="F13" s="30">
        <v>92</v>
      </c>
      <c r="G13" s="30">
        <v>93</v>
      </c>
      <c r="H13" s="30">
        <v>94</v>
      </c>
      <c r="I13" s="31" t="s">
        <v>12</v>
      </c>
      <c r="J13" s="7" t="s">
        <v>10</v>
      </c>
    </row>
    <row r="14" spans="1:10" ht="12.75">
      <c r="A14" s="8" t="s">
        <v>0</v>
      </c>
      <c r="B14" s="32">
        <v>1</v>
      </c>
      <c r="C14" s="33"/>
      <c r="D14" s="33"/>
      <c r="E14" s="33"/>
      <c r="F14" s="33">
        <v>1</v>
      </c>
      <c r="G14" s="33"/>
      <c r="H14" s="33"/>
      <c r="I14" s="34"/>
      <c r="J14" s="12">
        <f>B14+C14+D14+E14+F14+G14+H14+I14</f>
        <v>2</v>
      </c>
    </row>
    <row r="15" spans="1:10" ht="12.75">
      <c r="A15" s="13" t="s">
        <v>1</v>
      </c>
      <c r="B15" s="35">
        <v>1</v>
      </c>
      <c r="C15" s="15">
        <v>2</v>
      </c>
      <c r="D15" s="15">
        <v>2</v>
      </c>
      <c r="E15" s="15">
        <v>2</v>
      </c>
      <c r="F15" s="15">
        <v>5</v>
      </c>
      <c r="G15" s="15">
        <v>7</v>
      </c>
      <c r="H15" s="15"/>
      <c r="I15" s="16"/>
      <c r="J15" s="17">
        <f aca="true" t="shared" si="1" ref="J15:J20">I15+H15+G15+F15+E15+D15+C15+B15</f>
        <v>19</v>
      </c>
    </row>
    <row r="16" spans="1:10" ht="12.75">
      <c r="A16" s="13" t="s">
        <v>2</v>
      </c>
      <c r="B16" s="35">
        <v>1</v>
      </c>
      <c r="C16" s="15">
        <v>16</v>
      </c>
      <c r="D16" s="15">
        <v>27</v>
      </c>
      <c r="E16" s="15">
        <v>17</v>
      </c>
      <c r="F16" s="15">
        <v>15</v>
      </c>
      <c r="G16" s="15">
        <v>1</v>
      </c>
      <c r="H16" s="15">
        <v>28</v>
      </c>
      <c r="I16" s="16">
        <v>11</v>
      </c>
      <c r="J16" s="17">
        <f t="shared" si="1"/>
        <v>116</v>
      </c>
    </row>
    <row r="17" spans="1:10" ht="12.75">
      <c r="A17" s="13" t="s">
        <v>3</v>
      </c>
      <c r="B17" s="35"/>
      <c r="C17" s="15">
        <v>1</v>
      </c>
      <c r="D17" s="15">
        <v>7</v>
      </c>
      <c r="E17" s="15"/>
      <c r="F17" s="15">
        <v>9</v>
      </c>
      <c r="G17" s="15"/>
      <c r="H17" s="15"/>
      <c r="I17" s="16"/>
      <c r="J17" s="17">
        <f t="shared" si="1"/>
        <v>17</v>
      </c>
    </row>
    <row r="18" spans="1:10" ht="12.75">
      <c r="A18" s="18" t="s">
        <v>11</v>
      </c>
      <c r="B18" s="36"/>
      <c r="C18" s="20"/>
      <c r="D18" s="20">
        <v>2</v>
      </c>
      <c r="E18" s="20"/>
      <c r="F18" s="20"/>
      <c r="G18" s="20"/>
      <c r="H18" s="20"/>
      <c r="I18" s="21"/>
      <c r="J18" s="22">
        <v>2</v>
      </c>
    </row>
    <row r="19" spans="1:10" ht="13.5" thickBot="1">
      <c r="A19" s="18" t="s">
        <v>5</v>
      </c>
      <c r="B19" s="36"/>
      <c r="C19" s="20"/>
      <c r="D19" s="20"/>
      <c r="E19" s="20"/>
      <c r="F19" s="20">
        <v>2</v>
      </c>
      <c r="G19" s="20"/>
      <c r="H19" s="20"/>
      <c r="I19" s="21"/>
      <c r="J19" s="22">
        <f t="shared" si="1"/>
        <v>2</v>
      </c>
    </row>
    <row r="20" spans="1:10" ht="13.5" thickBot="1">
      <c r="A20" s="44" t="s">
        <v>6</v>
      </c>
      <c r="B20" s="45">
        <f aca="true" t="shared" si="2" ref="B20:I20">B14+B15+B16+B17+B19</f>
        <v>3</v>
      </c>
      <c r="C20" s="46">
        <f t="shared" si="2"/>
        <v>19</v>
      </c>
      <c r="D20" s="46">
        <v>38</v>
      </c>
      <c r="E20" s="46">
        <f t="shared" si="2"/>
        <v>19</v>
      </c>
      <c r="F20" s="46">
        <f t="shared" si="2"/>
        <v>32</v>
      </c>
      <c r="G20" s="46">
        <f t="shared" si="2"/>
        <v>8</v>
      </c>
      <c r="H20" s="46">
        <f t="shared" si="2"/>
        <v>28</v>
      </c>
      <c r="I20" s="47">
        <f t="shared" si="2"/>
        <v>11</v>
      </c>
      <c r="J20" s="48">
        <f t="shared" si="1"/>
        <v>158</v>
      </c>
    </row>
    <row r="21" spans="1:10" ht="12.75">
      <c r="A21" s="37"/>
      <c r="B21" s="38"/>
      <c r="C21" s="39"/>
      <c r="D21" s="39"/>
      <c r="E21" s="39"/>
      <c r="F21" s="39"/>
      <c r="G21" s="50"/>
      <c r="H21" s="50"/>
      <c r="I21" s="50"/>
      <c r="J21" s="50"/>
    </row>
    <row r="22" spans="1:10" ht="12.75">
      <c r="A22" s="41" t="s">
        <v>13</v>
      </c>
      <c r="B22" s="38"/>
      <c r="C22" s="39"/>
      <c r="D22" s="39"/>
      <c r="E22" s="39"/>
      <c r="F22" s="39"/>
      <c r="G22" s="40"/>
      <c r="H22" s="40"/>
      <c r="I22" s="40"/>
      <c r="J22" s="40"/>
    </row>
    <row r="23" spans="7:10" ht="12.75">
      <c r="G23" s="49" t="s">
        <v>14</v>
      </c>
      <c r="H23" s="49"/>
      <c r="I23" s="49"/>
      <c r="J23" s="49"/>
    </row>
  </sheetData>
  <sheetProtection/>
  <mergeCells count="2">
    <mergeCell ref="G23:J23"/>
    <mergeCell ref="G21:J2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crt-pidrf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Mathieu_B</cp:lastModifiedBy>
  <cp:lastPrinted>2014-07-11T07:49:58Z</cp:lastPrinted>
  <dcterms:created xsi:type="dcterms:W3CDTF">2008-06-17T16:14:33Z</dcterms:created>
  <dcterms:modified xsi:type="dcterms:W3CDTF">2014-07-11T10:42:38Z</dcterms:modified>
  <cp:category/>
  <cp:version/>
  <cp:contentType/>
  <cp:contentStatus/>
</cp:coreProperties>
</file>