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pères\2023\Version en ligne\2-Clientèles\Les clientèles spécifiques\"/>
    </mc:Choice>
  </mc:AlternateContent>
  <xr:revisionPtr revIDLastSave="0" documentId="13_ncr:1_{3E086AEC-ED7E-4D29-841B-C03098316B0F}" xr6:coauthVersionLast="47" xr6:coauthVersionMax="47" xr10:uidLastSave="{00000000-0000-0000-0000-000000000000}"/>
  <bookViews>
    <workbookView xWindow="-120" yWindow="-120" windowWidth="29040" windowHeight="15840" xr2:uid="{79DFF008-9A8E-4E68-ADF1-2C6DE3B98857}"/>
  </bookViews>
  <sheets>
    <sheet name="Evénements culture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<sst xmlns="http://schemas.openxmlformats.org/spreadsheetml/2006/main" count="324" uniqueCount="266">
  <si>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</si>
  <si>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</si>
  <si>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</si>
  <si>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</si>
  <si>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</si>
  <si>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</si>
  <si>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</si>
  <si>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</si>
  <si>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</si>
  <si>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</si>
  <si>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</si>
  <si>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</si>
  <si>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</si>
  <si>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</si>
  <si>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</si>
  <si>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</si>
  <si>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</si>
  <si>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</si>
  <si>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</si>
  <si>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</si>
  <si>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</si>
  <si>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</si>
  <si>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</si>
  <si>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</si>
  <si>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</si>
  <si>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</si>
  <si>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</si>
  <si>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</si>
  <si>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</si>
  <si>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</si>
  <si>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</si>
  <si>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</si>
  <si>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</si>
  <si>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</si>
  <si>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</si>
  <si>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</si>
  <si>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</si>
  <si>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</si>
  <si>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</si>
  <si>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</si>
  <si>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</si>
  <si>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</si>
  <si>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</si>
  <si>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</si>
  <si>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</si>
  <si>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</si>
  <si>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</si>
  <si>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</si>
  <si>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</si>
  <si>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</si>
  <si>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</si>
  <si>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</si>
  <si>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</si>
  <si>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</si>
  <si>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</si>
  <si>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</si>
  <si>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</si>
  <si>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</si>
  <si>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</si>
  <si>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</si>
  <si>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</si>
  <si>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</si>
  <si>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</si>
  <si>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</si>
  <si>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</si>
  <si>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</si>
  <si>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</si>
  <si>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</si>
  <si>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</si>
  <si>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</si>
  <si>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</si>
  <si>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</si>
  <si>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</si>
  <si>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</si>
  <si>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</si>
  <si>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</si>
  <si>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</si>
  <si>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</si>
  <si>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</si>
  <si>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</si>
  <si>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</si>
  <si>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</si>
  <si>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</si>
  <si>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</si>
  <si>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</si>
  <si>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</si>
  <si>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</si>
  <si>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</si>
  <si>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</si>
  <si>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</si>
  <si>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</si>
  <si>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</si>
  <si>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</si>
  <si>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</si>
  <si>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</si>
  <si>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</si>
  <si>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</si>
  <si>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</si>
  <si>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</si>
  <si>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</si>
  <si>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</si>
  <si>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</si>
  <si>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</si>
  <si>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</si>
  <si>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</si>
  <si>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</si>
  <si>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</si>
  <si>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</si>
  <si>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</si>
  <si>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</si>
  <si>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</si>
  <si>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</si>
  <si>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</si>
  <si>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</si>
  <si>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</si>
  <si>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</si>
  <si>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</si>
  <si>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</si>
  <si>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</si>
  <si>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</si>
  <si>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</si>
  <si>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</si>
  <si>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</si>
  <si>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</si>
  <si>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</si>
  <si>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</si>
  <si>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</si>
  <si>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</si>
  <si>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</si>
  <si>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</si>
  <si>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</si>
  <si>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</si>
  <si>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</si>
  <si>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</si>
  <si>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</si>
  <si>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</si>
  <si>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</si>
  <si>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</si>
  <si>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</si>
  <si>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</si>
  <si>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</si>
  <si>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</si>
  <si>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</si>
  <si>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</si>
  <si>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</si>
  <si>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</si>
  <si>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</si>
  <si>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</si>
  <si>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</si>
  <si>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</si>
  <si>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</si>
  <si>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</si>
  <si>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</si>
  <si>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</si>
  <si>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</si>
  <si>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</si>
  <si>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</si>
  <si>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&gt; Origine</t>
  </si>
  <si>
    <t>Base français</t>
  </si>
  <si>
    <t>Bretagne</t>
  </si>
  <si>
    <t>Corse</t>
  </si>
  <si>
    <t>Grand Est</t>
  </si>
  <si>
    <t>Normandie</t>
  </si>
  <si>
    <t>Nouvelle Aquitaine</t>
  </si>
  <si>
    <t>Occitanie</t>
  </si>
  <si>
    <t>PACA</t>
  </si>
  <si>
    <t>Pays de la Loire</t>
  </si>
  <si>
    <t>France</t>
  </si>
  <si>
    <t>Allemagne</t>
  </si>
  <si>
    <t>Royaume-Uni</t>
  </si>
  <si>
    <t>Irlande</t>
  </si>
  <si>
    <t>Espagne</t>
  </si>
  <si>
    <t>Italie</t>
  </si>
  <si>
    <t>Pays-Bas</t>
  </si>
  <si>
    <t>Autriche</t>
  </si>
  <si>
    <t>Danemark</t>
  </si>
  <si>
    <t>Finlande</t>
  </si>
  <si>
    <t>Pays Baltes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</si>
  <si>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</si>
  <si>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</si>
  <si>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</si>
  <si>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</si>
  <si>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</si>
  <si>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</si>
  <si>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</si>
  <si>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</si>
  <si>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</si>
  <si>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</si>
  <si>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Détail des régions de résidence pour les touristes français résidant en France</t>
  </si>
  <si>
    <t>Parts de marché</t>
  </si>
  <si>
    <t>Êtes-vous présent dans le cadre d'un voyage ?</t>
  </si>
  <si>
    <t>Etats-Unis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</si>
  <si>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</si>
  <si>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</si>
  <si>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</si>
  <si>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</si>
  <si>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</si>
  <si>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</si>
  <si>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</si>
  <si>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</si>
  <si>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Corée du sud</t>
  </si>
  <si>
    <t>Japon</t>
  </si>
  <si>
    <t>Inde</t>
  </si>
  <si>
    <t>Indonésie</t>
  </si>
  <si>
    <t>Philippines</t>
  </si>
  <si>
    <t>Singapour</t>
  </si>
  <si>
    <t>Thailande</t>
  </si>
  <si>
    <t>Malaisie</t>
  </si>
  <si>
    <t>Viet Nam</t>
  </si>
  <si>
    <t>Reste Asie</t>
  </si>
  <si>
    <t>Egypte</t>
  </si>
  <si>
    <t>Emirats Arabes Unis</t>
  </si>
  <si>
    <t>Iran</t>
  </si>
  <si>
    <t>Israel</t>
  </si>
  <si>
    <t>Qatar</t>
  </si>
  <si>
    <t>Reste Moyen-Orient</t>
  </si>
  <si>
    <t>Afrique du Sud</t>
  </si>
  <si>
    <t>Maghreb</t>
  </si>
  <si>
    <t>Algérie</t>
  </si>
  <si>
    <t>Maroc</t>
  </si>
  <si>
    <t>Tunisie</t>
  </si>
  <si>
    <t>Reste Afrique</t>
  </si>
  <si>
    <t>Australie</t>
  </si>
  <si>
    <t>Nouvelle-Zelande</t>
  </si>
  <si>
    <t>Reste Océanie</t>
  </si>
  <si>
    <t>Propriété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</si>
  <si>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</si>
  <si>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</si>
  <si>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</si>
  <si>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</si>
  <si>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</si>
  <si>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monuments</t>
  </si>
  <si>
    <t>L'offre shopping</t>
  </si>
  <si>
    <t>Le prix</t>
  </si>
  <si>
    <t>Achat de biens durables</t>
  </si>
  <si>
    <t>Reste Europe Union européenne</t>
  </si>
  <si>
    <t>Reste Europe hors Union européenne</t>
  </si>
  <si>
    <t>Auvergne-Rhône-Alpes</t>
  </si>
  <si>
    <t>Bourgogne-Franche-Comté</t>
  </si>
  <si>
    <t>Centre-Val de Loire</t>
  </si>
  <si>
    <t>Hauts-de-France</t>
  </si>
  <si>
    <t>DROM COM</t>
  </si>
  <si>
    <t>Année 2022</t>
  </si>
  <si>
    <t>Résidence de parents, famille et amis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</si>
  <si>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</si>
  <si>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</si>
  <si>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</si>
  <si>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</si>
  <si>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</si>
  <si>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Nationalité des touristes</t>
  </si>
  <si>
    <t>Global Paris 
Île-de-France</t>
  </si>
  <si>
    <t>Europe - Union européenne</t>
  </si>
  <si>
    <t>Grèce</t>
  </si>
  <si>
    <t>Europe - Hors Union européenne</t>
  </si>
  <si>
    <t>Amérique</t>
  </si>
  <si>
    <t>Asie</t>
  </si>
  <si>
    <t>Moyen-Orient</t>
  </si>
  <si>
    <t>Arabie Saoudite</t>
  </si>
  <si>
    <t>Afrique</t>
  </si>
  <si>
    <t>Océanie</t>
  </si>
  <si>
    <t>Cyclotourisme, randonnée à vélo</t>
  </si>
  <si>
    <t>Les touristes ayant assisté à des événements culturels</t>
  </si>
  <si>
    <t>Evènements culturels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</si>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</sst>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i/>
      <sz val="8"/>
      <name val="Arial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9"/>
      </patternFill>
    </fill>
    <fill>
      <patternFill patternType="solid">
        <fgColor rgb="FFE6EED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4" fillId="5" borderId="0" xfId="0" applyFont="1" applyFill="1" applyAlignment="1">
      <alignment horizontal="center" vertical="center"/>
    </xf>
    <xf numFmtId="0" fontId="5" fillId="5" borderId="0" xfId="0" applyFont="1" applyFill="1"/>
    <xf numFmtId="0" fontId="2" fillId="2" borderId="0" xfId="0" applyFont="1" applyFill="1" applyAlignment="1">
      <alignment vertical="center"/>
    </xf>
    <xf numFmtId="4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/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164" fontId="6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/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/>
    <xf numFmtId="0" fontId="8" fillId="5" borderId="0" xfId="0" applyFont="1" applyFill="1"/>
    <xf numFmtId="164" fontId="6" fillId="5" borderId="0" xfId="1" applyNumberFormat="1" applyFont="1" applyFill="1" applyAlignment="1">
      <alignment vertical="center"/>
    </xf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2" fillId="6" borderId="0" xfId="0" applyFont="1" applyFill="1"/>
    <xf numFmtId="0" fontId="4" fillId="5" borderId="0" xfId="0" applyFont="1" applyFill="1"/>
    <xf numFmtId="3" fontId="2" fillId="3" borderId="8" xfId="3" applyNumberFormat="1" applyFill="1" applyBorder="1" applyAlignment="1">
      <alignment horizontal="left" vertical="center" wrapText="1"/>
    </xf>
    <xf numFmtId="4" fontId="2" fillId="3" borderId="0" xfId="4" applyNumberFormat="1" applyFill="1" applyBorder="1" applyAlignment="1">
      <alignment horizontal="left" vertical="center" wrapText="1"/>
    </xf>
    <xf numFmtId="4" fontId="2" fillId="3" borderId="9" xfId="4" applyNumberFormat="1" applyFill="1" applyBorder="1" applyAlignment="1">
      <alignment horizontal="left" vertical="center" wrapText="1"/>
    </xf>
    <xf numFmtId="164" fontId="2" fillId="3" borderId="9" xfId="2" applyNumberFormat="1" applyFill="1" applyBorder="1" applyAlignment="1">
      <alignment horizontal="center" vertical="center" wrapText="1"/>
    </xf>
    <xf numFmtId="4" fontId="2" fillId="3" borderId="10" xfId="4" applyNumberFormat="1" applyFill="1" applyBorder="1" applyAlignment="1">
      <alignment horizontal="left" vertical="center" wrapText="1"/>
    </xf>
    <xf numFmtId="164" fontId="2" fillId="3" borderId="10" xfId="2" applyNumberFormat="1" applyFill="1" applyBorder="1" applyAlignment="1">
      <alignment horizontal="center" vertical="center" wrapText="1"/>
    </xf>
    <xf numFmtId="4" fontId="2" fillId="3" borderId="11" xfId="4" applyNumberFormat="1" applyFill="1" applyBorder="1" applyAlignment="1">
      <alignment horizontal="left" vertical="center" wrapText="1"/>
    </xf>
    <xf numFmtId="164" fontId="2" fillId="3" borderId="11" xfId="2" applyNumberFormat="1" applyFill="1" applyBorder="1" applyAlignment="1">
      <alignment horizontal="center" vertical="center" wrapText="1"/>
    </xf>
    <xf numFmtId="164" fontId="2" fillId="3" borderId="12" xfId="2" applyNumberFormat="1" applyFill="1" applyBorder="1" applyAlignment="1">
      <alignment horizontal="center" vertical="center" wrapText="1"/>
    </xf>
    <xf numFmtId="4" fontId="2" fillId="0" borderId="10" xfId="4" applyNumberFormat="1" applyFill="1" applyBorder="1" applyAlignment="1">
      <alignment horizontal="left" vertical="center" wrapText="1"/>
    </xf>
    <xf numFmtId="164" fontId="2" fillId="0" borderId="10" xfId="2" applyNumberFormat="1" applyFill="1" applyBorder="1" applyAlignment="1">
      <alignment horizontal="center" vertical="center" wrapText="1"/>
    </xf>
    <xf numFmtId="164" fontId="2" fillId="0" borderId="13" xfId="2" applyNumberFormat="1" applyFill="1" applyBorder="1" applyAlignment="1">
      <alignment horizontal="center" vertical="center" wrapText="1"/>
    </xf>
    <xf numFmtId="4" fontId="2" fillId="0" borderId="11" xfId="4" applyNumberFormat="1" applyFill="1" applyBorder="1" applyAlignment="1">
      <alignment horizontal="left" vertical="center" wrapText="1"/>
    </xf>
    <xf numFmtId="164" fontId="2" fillId="0" borderId="11" xfId="2" applyNumberFormat="1" applyFill="1" applyBorder="1" applyAlignment="1">
      <alignment horizontal="center" vertical="center" wrapText="1"/>
    </xf>
    <xf numFmtId="3" fontId="2" fillId="5" borderId="14" xfId="2" applyNumberFormat="1" applyFill="1" applyBorder="1" applyAlignment="1">
      <alignment horizontal="left" vertical="center" wrapText="1"/>
    </xf>
    <xf numFmtId="167" fontId="2" fillId="5" borderId="9" xfId="2" applyNumberFormat="1" applyFill="1" applyBorder="1" applyAlignment="1">
      <alignment horizontal="center" vertical="center" wrapText="1"/>
    </xf>
    <xf numFmtId="3" fontId="2" fillId="5" borderId="15" xfId="2" applyNumberFormat="1" applyFill="1" applyBorder="1" applyAlignment="1">
      <alignment horizontal="left" vertical="center" wrapText="1"/>
    </xf>
    <xf numFmtId="167" fontId="2" fillId="5" borderId="10" xfId="2" applyNumberFormat="1" applyFill="1" applyBorder="1" applyAlignment="1">
      <alignment horizontal="center" vertical="center" wrapText="1"/>
    </xf>
    <xf numFmtId="3" fontId="2" fillId="5" borderId="16" xfId="2" applyNumberFormat="1" applyFill="1" applyBorder="1" applyAlignment="1">
      <alignment horizontal="left" vertical="center" wrapText="1"/>
    </xf>
    <xf numFmtId="167" fontId="2" fillId="5" borderId="11" xfId="2" applyNumberFormat="1" applyFill="1" applyBorder="1" applyAlignment="1">
      <alignment horizontal="center" vertical="center" wrapText="1"/>
    </xf>
    <xf numFmtId="4" fontId="2" fillId="5" borderId="9" xfId="4" applyNumberFormat="1" applyFill="1" applyBorder="1" applyAlignment="1">
      <alignment horizontal="left" vertical="center" wrapText="1"/>
    </xf>
    <xf numFmtId="164" fontId="2" fillId="5" borderId="9" xfId="2" applyNumberFormat="1" applyFill="1" applyBorder="1" applyAlignment="1">
      <alignment horizontal="center" vertical="center" wrapText="1"/>
    </xf>
    <xf numFmtId="4" fontId="2" fillId="5" borderId="10" xfId="4" applyNumberFormat="1" applyFill="1" applyBorder="1" applyAlignment="1">
      <alignment horizontal="left" vertical="center" wrapText="1"/>
    </xf>
    <xf numFmtId="164" fontId="2" fillId="5" borderId="10" xfId="2" applyNumberFormat="1" applyFill="1" applyBorder="1" applyAlignment="1">
      <alignment horizontal="center" vertical="center" wrapText="1"/>
    </xf>
    <xf numFmtId="164" fontId="2" fillId="5" borderId="13" xfId="2" applyNumberFormat="1" applyFill="1" applyBorder="1" applyAlignment="1">
      <alignment horizontal="center" vertical="center" wrapText="1"/>
    </xf>
    <xf numFmtId="4" fontId="2" fillId="5" borderId="11" xfId="4" applyNumberFormat="1" applyFill="1" applyBorder="1" applyAlignment="1">
      <alignment horizontal="left" vertical="center" wrapText="1"/>
    </xf>
    <xf numFmtId="164" fontId="2" fillId="5" borderId="11" xfId="2" applyNumberFormat="1" applyFill="1" applyBorder="1" applyAlignment="1">
      <alignment horizontal="center" vertical="center" wrapText="1"/>
    </xf>
    <xf numFmtId="4" fontId="2" fillId="5" borderId="0" xfId="4" applyNumberFormat="1" applyFill="1" applyBorder="1" applyAlignment="1">
      <alignment horizontal="left" vertical="center" wrapText="1"/>
    </xf>
    <xf numFmtId="164" fontId="2" fillId="5" borderId="12" xfId="2" applyNumberFormat="1" applyFill="1" applyBorder="1" applyAlignment="1">
      <alignment horizontal="center" vertical="center" wrapText="1"/>
    </xf>
    <xf numFmtId="164" fontId="2" fillId="5" borderId="17" xfId="2" applyNumberFormat="1" applyFill="1" applyBorder="1" applyAlignment="1">
      <alignment horizontal="center" vertical="center" wrapText="1"/>
    </xf>
    <xf numFmtId="164" fontId="2" fillId="5" borderId="18" xfId="2" applyNumberFormat="1" applyFill="1" applyBorder="1" applyAlignment="1">
      <alignment horizontal="center" vertical="center" wrapText="1"/>
    </xf>
    <xf numFmtId="164" fontId="2" fillId="5" borderId="19" xfId="2" applyNumberFormat="1" applyFill="1" applyBorder="1" applyAlignment="1">
      <alignment horizontal="center" vertical="center" wrapText="1"/>
    </xf>
    <xf numFmtId="164" fontId="2" fillId="5" borderId="20" xfId="2" applyNumberFormat="1" applyFill="1" applyBorder="1" applyAlignment="1">
      <alignment horizontal="center" vertical="center" wrapText="1"/>
    </xf>
    <xf numFmtId="164" fontId="2" fillId="5" borderId="21" xfId="2" applyNumberFormat="1" applyFill="1" applyBorder="1" applyAlignment="1">
      <alignment horizontal="center" vertical="center" wrapText="1"/>
    </xf>
    <xf numFmtId="4" fontId="2" fillId="5" borderId="13" xfId="4" applyNumberFormat="1" applyFill="1" applyBorder="1" applyAlignment="1">
      <alignment horizontal="left" vertical="center" wrapText="1"/>
    </xf>
    <xf numFmtId="4" fontId="2" fillId="0" borderId="17" xfId="4" applyNumberFormat="1" applyFill="1" applyBorder="1" applyAlignment="1">
      <alignment horizontal="left" vertical="center" wrapText="1"/>
    </xf>
    <xf numFmtId="4" fontId="2" fillId="3" borderId="14" xfId="4" applyNumberFormat="1" applyFill="1" applyBorder="1" applyAlignment="1">
      <alignment horizontal="left" vertical="center" wrapText="1"/>
    </xf>
    <xf numFmtId="4" fontId="2" fillId="3" borderId="15" xfId="4" applyNumberFormat="1" applyFill="1" applyBorder="1" applyAlignment="1">
      <alignment horizontal="left" vertical="center" wrapText="1"/>
    </xf>
    <xf numFmtId="4" fontId="2" fillId="3" borderId="16" xfId="4" applyNumberFormat="1" applyFill="1" applyBorder="1" applyAlignment="1">
      <alignment horizontal="left" vertical="center" wrapText="1"/>
    </xf>
    <xf numFmtId="0" fontId="9" fillId="6" borderId="0" xfId="0" applyFont="1" applyFill="1" applyAlignment="1">
      <alignment vertical="center"/>
    </xf>
    <xf numFmtId="164" fontId="11" fillId="0" borderId="12" xfId="2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12" fillId="2" borderId="0" xfId="5" applyFont="1" applyFill="1"/>
    <xf numFmtId="0" fontId="13" fillId="2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4" fontId="13" fillId="3" borderId="9" xfId="4" applyNumberFormat="1" applyFont="1" applyFill="1" applyBorder="1" applyAlignment="1">
      <alignment horizontal="left" vertical="center" wrapText="1"/>
    </xf>
    <xf numFmtId="4" fontId="13" fillId="3" borderId="10" xfId="4" applyNumberFormat="1" applyFont="1" applyFill="1" applyBorder="1" applyAlignment="1">
      <alignment horizontal="left" vertical="center" wrapText="1"/>
    </xf>
    <xf numFmtId="4" fontId="13" fillId="3" borderId="11" xfId="4" applyNumberFormat="1" applyFont="1" applyFill="1" applyBorder="1" applyAlignment="1">
      <alignment horizontal="left" vertical="center" wrapText="1"/>
    </xf>
    <xf numFmtId="164" fontId="11" fillId="0" borderId="11" xfId="2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5" borderId="0" xfId="5" applyFont="1" applyFill="1"/>
    <xf numFmtId="0" fontId="13" fillId="2" borderId="0" xfId="5" applyFont="1" applyFill="1" applyAlignment="1">
      <alignment vertical="center"/>
    </xf>
    <xf numFmtId="164" fontId="11" fillId="5" borderId="12" xfId="2" applyNumberFormat="1" applyFont="1" applyFill="1" applyBorder="1" applyAlignment="1">
      <alignment horizontal="center" vertical="center" wrapText="1"/>
    </xf>
    <xf numFmtId="164" fontId="11" fillId="5" borderId="11" xfId="2" applyNumberFormat="1" applyFont="1" applyFill="1" applyBorder="1" applyAlignment="1">
      <alignment horizontal="center" vertical="center" wrapText="1"/>
    </xf>
    <xf numFmtId="4" fontId="12" fillId="2" borderId="0" xfId="4" applyNumberFormat="1" applyFont="1" applyFill="1" applyBorder="1" applyAlignment="1">
      <alignment horizontal="left" vertical="center" wrapText="1"/>
    </xf>
    <xf numFmtId="164" fontId="12" fillId="3" borderId="0" xfId="2" applyNumberFormat="1" applyFont="1" applyFill="1" applyBorder="1" applyAlignment="1">
      <alignment horizontal="center"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10" fillId="5" borderId="0" xfId="0" applyFont="1" applyFill="1"/>
    <xf numFmtId="4" fontId="2" fillId="4" borderId="0" xfId="4" applyNumberFormat="1" applyFill="1" applyBorder="1" applyAlignment="1">
      <alignment horizontal="left" vertical="center" wrapText="1"/>
    </xf>
    <xf numFmtId="0" fontId="14" fillId="2" borderId="0" xfId="5" applyFont="1" applyFill="1" applyAlignment="1">
      <alignment horizontal="left"/>
    </xf>
    <xf numFmtId="3" fontId="2" fillId="4" borderId="8" xfId="4" applyNumberFormat="1" applyFill="1" applyBorder="1" applyAlignment="1">
      <alignment horizontal="center" vertical="center" wrapText="1"/>
    </xf>
    <xf numFmtId="165" fontId="2" fillId="4" borderId="8" xfId="4" applyNumberFormat="1" applyFill="1" applyBorder="1" applyAlignment="1">
      <alignment horizontal="center" vertical="center" wrapText="1"/>
    </xf>
    <xf numFmtId="166" fontId="2" fillId="4" borderId="8" xfId="4" applyNumberFormat="1" applyFill="1" applyBorder="1" applyAlignment="1">
      <alignment horizontal="center" vertical="center" wrapText="1"/>
    </xf>
    <xf numFmtId="0" fontId="0" fillId="5" borderId="0" xfId="0" applyFill="1"/>
    <xf numFmtId="0" fontId="6" fillId="5" borderId="0" xfId="0" applyFont="1" applyFill="1"/>
    <xf numFmtId="0" fontId="2" fillId="5" borderId="0" xfId="0" applyFont="1" applyFill="1" applyAlignment="1">
      <alignment horizontal="left" indent="4"/>
    </xf>
    <xf numFmtId="3" fontId="2" fillId="3" borderId="0" xfId="3" applyNumberFormat="1" applyFill="1" applyBorder="1" applyAlignment="1">
      <alignment horizontal="left" vertical="center" wrapText="1"/>
    </xf>
    <xf numFmtId="3" fontId="2" fillId="4" borderId="0" xfId="4" applyNumberFormat="1" applyFill="1" applyBorder="1" applyAlignment="1">
      <alignment horizontal="center" vertical="center" wrapText="1"/>
    </xf>
    <xf numFmtId="0" fontId="6" fillId="7" borderId="0" xfId="0" applyFont="1" applyFill="1" applyAlignment="1">
      <alignment vertical="center"/>
    </xf>
    <xf numFmtId="0" fontId="2" fillId="7" borderId="0" xfId="0" applyFont="1" applyFill="1"/>
    <xf numFmtId="4" fontId="2" fillId="8" borderId="9" xfId="4" applyNumberFormat="1" applyFill="1" applyBorder="1" applyAlignment="1">
      <alignment vertical="center" wrapText="1"/>
    </xf>
    <xf numFmtId="164" fontId="2" fillId="8" borderId="9" xfId="1" applyNumberFormat="1" applyFont="1" applyFill="1" applyBorder="1" applyAlignment="1">
      <alignment horizontal="center" vertical="center" wrapText="1"/>
    </xf>
    <xf numFmtId="164" fontId="4" fillId="8" borderId="9" xfId="1" applyNumberFormat="1" applyFont="1" applyFill="1" applyBorder="1" applyAlignment="1">
      <alignment horizontal="center" vertical="center" wrapText="1"/>
    </xf>
    <xf numFmtId="4" fontId="2" fillId="8" borderId="10" xfId="4" applyNumberFormat="1" applyFill="1" applyBorder="1" applyAlignment="1">
      <alignment vertical="center" wrapText="1"/>
    </xf>
    <xf numFmtId="164" fontId="2" fillId="8" borderId="10" xfId="1" applyNumberFormat="1" applyFont="1" applyFill="1" applyBorder="1" applyAlignment="1">
      <alignment horizontal="center" vertical="center" wrapText="1"/>
    </xf>
    <xf numFmtId="164" fontId="4" fillId="8" borderId="10" xfId="1" applyNumberFormat="1" applyFont="1" applyFill="1" applyBorder="1" applyAlignment="1">
      <alignment horizontal="center" vertical="center" wrapText="1"/>
    </xf>
    <xf numFmtId="4" fontId="2" fillId="8" borderId="11" xfId="4" applyNumberFormat="1" applyFill="1" applyBorder="1" applyAlignment="1">
      <alignment vertical="center" wrapText="1"/>
    </xf>
    <xf numFmtId="164" fontId="2" fillId="8" borderId="11" xfId="1" applyNumberFormat="1" applyFont="1" applyFill="1" applyBorder="1" applyAlignment="1">
      <alignment horizontal="center" vertical="center" wrapText="1"/>
    </xf>
    <xf numFmtId="164" fontId="4" fillId="8" borderId="11" xfId="1" applyNumberFormat="1" applyFont="1" applyFill="1" applyBorder="1" applyAlignment="1">
      <alignment horizontal="center" vertical="center" wrapText="1"/>
    </xf>
    <xf numFmtId="4" fontId="2" fillId="8" borderId="0" xfId="4" applyNumberFormat="1" applyFill="1" applyBorder="1" applyAlignment="1">
      <alignment horizontal="left" vertical="center" wrapText="1"/>
    </xf>
    <xf numFmtId="3" fontId="4" fillId="8" borderId="0" xfId="4" applyNumberFormat="1" applyFont="1" applyFill="1" applyBorder="1" applyAlignment="1">
      <alignment horizontal="center" vertical="center" wrapText="1"/>
    </xf>
    <xf numFmtId="0" fontId="0" fillId="7" borderId="0" xfId="0" applyFill="1"/>
    <xf numFmtId="0" fontId="3" fillId="7" borderId="0" xfId="0" applyFont="1" applyFill="1"/>
    <xf numFmtId="0" fontId="15" fillId="0" borderId="6" xfId="0" applyFont="1" applyBorder="1" applyAlignment="1">
      <alignment horizontal="left"/>
    </xf>
    <xf numFmtId="4" fontId="3" fillId="0" borderId="8" xfId="2" applyNumberFormat="1" applyFont="1" applyFill="1" applyBorder="1" applyAlignment="1">
      <alignment horizontal="center" vertical="center" wrapText="1"/>
    </xf>
    <xf numFmtId="4" fontId="2" fillId="9" borderId="10" xfId="4" applyNumberFormat="1" applyFill="1" applyBorder="1" applyAlignment="1">
      <alignment horizontal="left" vertical="center" wrapText="1"/>
    </xf>
    <xf numFmtId="164" fontId="2" fillId="9" borderId="12" xfId="1" applyNumberFormat="1" applyFont="1" applyFill="1" applyBorder="1" applyAlignment="1">
      <alignment horizontal="center" vertical="center" wrapText="1"/>
    </xf>
    <xf numFmtId="164" fontId="4" fillId="9" borderId="12" xfId="1" applyNumberFormat="1" applyFont="1" applyFill="1" applyBorder="1" applyAlignment="1">
      <alignment horizontal="center" vertical="center" wrapText="1"/>
    </xf>
    <xf numFmtId="4" fontId="2" fillId="3" borderId="12" xfId="4" applyNumberFormat="1" applyFill="1" applyBorder="1" applyAlignment="1">
      <alignment horizontal="left" vertical="center" wrapText="1"/>
    </xf>
    <xf numFmtId="164" fontId="4" fillId="3" borderId="12" xfId="2" applyNumberFormat="1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center" vertical="center" wrapText="1"/>
    </xf>
    <xf numFmtId="164" fontId="2" fillId="9" borderId="10" xfId="1" applyNumberFormat="1" applyFont="1" applyFill="1" applyBorder="1" applyAlignment="1">
      <alignment horizontal="center" vertical="center" wrapText="1"/>
    </xf>
    <xf numFmtId="164" fontId="4" fillId="9" borderId="10" xfId="1" applyNumberFormat="1" applyFont="1" applyFill="1" applyBorder="1" applyAlignment="1">
      <alignment horizontal="center" vertical="center" wrapText="1"/>
    </xf>
    <xf numFmtId="4" fontId="2" fillId="3" borderId="13" xfId="4" applyNumberFormat="1" applyFill="1" applyBorder="1" applyAlignment="1">
      <alignment horizontal="left" vertical="center" wrapText="1"/>
    </xf>
    <xf numFmtId="164" fontId="2" fillId="3" borderId="13" xfId="2" applyNumberFormat="1" applyFill="1" applyBorder="1" applyAlignment="1">
      <alignment horizontal="center" vertical="center" wrapText="1"/>
    </xf>
    <xf numFmtId="164" fontId="4" fillId="3" borderId="13" xfId="2" applyNumberFormat="1" applyFont="1" applyFill="1" applyBorder="1" applyAlignment="1">
      <alignment horizontal="center" vertical="center" wrapText="1"/>
    </xf>
    <xf numFmtId="164" fontId="4" fillId="3" borderId="11" xfId="2" applyNumberFormat="1" applyFont="1" applyFill="1" applyBorder="1" applyAlignment="1">
      <alignment horizontal="center" vertical="center" wrapText="1"/>
    </xf>
    <xf numFmtId="4" fontId="6" fillId="2" borderId="8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2" fillId="4" borderId="0" xfId="4" applyNumberFormat="1" applyFill="1" applyBorder="1" applyAlignment="1">
      <alignment horizontal="left" vertical="center" wrapText="1"/>
    </xf>
  </cellXfs>
  <cellStyles count="7">
    <cellStyle name="Normal" xfId="0" builtinId="0"/>
    <cellStyle name="Normal 3" xfId="5" xr:uid="{A6E969E2-2415-4406-A37A-50E3A979F562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FFFF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DJ1520"/>
  <sheetViews>
    <sheetView tabSelected="1" zoomScale="98" zoomScaleNormal="98" workbookViewId="0">
      <selection activeCell="C325" sqref="C325"/>
    </sheetView>
  </sheetViews>
  <sheetFormatPr baseColWidth="10" defaultColWidth="11.5703125" defaultRowHeight="12.75" x14ac:dyDescent="0.2"/>
  <cols>
    <col min="1" max="1" width="52.85546875" style="1" customWidth="1"/>
    <col min="2" max="2" width="20.7109375" style="1" customWidth="1"/>
    <col min="3" max="3" width="20.7109375" style="6" customWidth="1"/>
    <col min="4" max="4" width="30.140625" style="2" customWidth="1"/>
    <col min="5" max="114" width="11.5703125" style="26"/>
    <col min="115" max="256" width="11.5703125" style="2"/>
    <col min="257" max="257" width="52.85546875" style="2" customWidth="1"/>
    <col min="258" max="259" width="20.7109375" style="2" customWidth="1"/>
    <col min="260" max="260" width="30.140625" style="2" customWidth="1"/>
    <col min="261" max="512" width="11.5703125" style="2"/>
    <col min="513" max="513" width="52.85546875" style="2" customWidth="1"/>
    <col min="514" max="515" width="20.7109375" style="2" customWidth="1"/>
    <col min="516" max="516" width="30.140625" style="2" customWidth="1"/>
    <col min="517" max="768" width="11.5703125" style="2"/>
    <col min="769" max="769" width="52.85546875" style="2" customWidth="1"/>
    <col min="770" max="771" width="20.7109375" style="2" customWidth="1"/>
    <col min="772" max="772" width="30.140625" style="2" customWidth="1"/>
    <col min="773" max="1024" width="11.5703125" style="2"/>
    <col min="1025" max="1025" width="52.85546875" style="2" customWidth="1"/>
    <col min="1026" max="1027" width="20.7109375" style="2" customWidth="1"/>
    <col min="1028" max="1028" width="30.140625" style="2" customWidth="1"/>
    <col min="1029" max="1280" width="11.5703125" style="2"/>
    <col min="1281" max="1281" width="52.85546875" style="2" customWidth="1"/>
    <col min="1282" max="1283" width="20.7109375" style="2" customWidth="1"/>
    <col min="1284" max="1284" width="30.140625" style="2" customWidth="1"/>
    <col min="1285" max="1536" width="11.5703125" style="2"/>
    <col min="1537" max="1537" width="52.85546875" style="2" customWidth="1"/>
    <col min="1538" max="1539" width="20.7109375" style="2" customWidth="1"/>
    <col min="1540" max="1540" width="30.140625" style="2" customWidth="1"/>
    <col min="1541" max="1792" width="11.5703125" style="2"/>
    <col min="1793" max="1793" width="52.85546875" style="2" customWidth="1"/>
    <col min="1794" max="1795" width="20.7109375" style="2" customWidth="1"/>
    <col min="1796" max="1796" width="30.140625" style="2" customWidth="1"/>
    <col min="1797" max="2048" width="11.5703125" style="2"/>
    <col min="2049" max="2049" width="52.85546875" style="2" customWidth="1"/>
    <col min="2050" max="2051" width="20.7109375" style="2" customWidth="1"/>
    <col min="2052" max="2052" width="30.140625" style="2" customWidth="1"/>
    <col min="2053" max="2304" width="11.5703125" style="2"/>
    <col min="2305" max="2305" width="52.85546875" style="2" customWidth="1"/>
    <col min="2306" max="2307" width="20.7109375" style="2" customWidth="1"/>
    <col min="2308" max="2308" width="30.140625" style="2" customWidth="1"/>
    <col min="2309" max="2560" width="11.5703125" style="2"/>
    <col min="2561" max="2561" width="52.85546875" style="2" customWidth="1"/>
    <col min="2562" max="2563" width="20.7109375" style="2" customWidth="1"/>
    <col min="2564" max="2564" width="30.140625" style="2" customWidth="1"/>
    <col min="2565" max="2816" width="11.5703125" style="2"/>
    <col min="2817" max="2817" width="52.85546875" style="2" customWidth="1"/>
    <col min="2818" max="2819" width="20.7109375" style="2" customWidth="1"/>
    <col min="2820" max="2820" width="30.140625" style="2" customWidth="1"/>
    <col min="2821" max="3072" width="11.5703125" style="2"/>
    <col min="3073" max="3073" width="52.85546875" style="2" customWidth="1"/>
    <col min="3074" max="3075" width="20.7109375" style="2" customWidth="1"/>
    <col min="3076" max="3076" width="30.140625" style="2" customWidth="1"/>
    <col min="3077" max="3328" width="11.5703125" style="2"/>
    <col min="3329" max="3329" width="52.85546875" style="2" customWidth="1"/>
    <col min="3330" max="3331" width="20.7109375" style="2" customWidth="1"/>
    <col min="3332" max="3332" width="30.140625" style="2" customWidth="1"/>
    <col min="3333" max="3584" width="11.5703125" style="2"/>
    <col min="3585" max="3585" width="52.85546875" style="2" customWidth="1"/>
    <col min="3586" max="3587" width="20.7109375" style="2" customWidth="1"/>
    <col min="3588" max="3588" width="30.140625" style="2" customWidth="1"/>
    <col min="3589" max="3840" width="11.5703125" style="2"/>
    <col min="3841" max="3841" width="52.85546875" style="2" customWidth="1"/>
    <col min="3842" max="3843" width="20.7109375" style="2" customWidth="1"/>
    <col min="3844" max="3844" width="30.140625" style="2" customWidth="1"/>
    <col min="3845" max="4096" width="11.5703125" style="2"/>
    <col min="4097" max="4097" width="52.85546875" style="2" customWidth="1"/>
    <col min="4098" max="4099" width="20.7109375" style="2" customWidth="1"/>
    <col min="4100" max="4100" width="30.140625" style="2" customWidth="1"/>
    <col min="4101" max="4352" width="11.5703125" style="2"/>
    <col min="4353" max="4353" width="52.85546875" style="2" customWidth="1"/>
    <col min="4354" max="4355" width="20.7109375" style="2" customWidth="1"/>
    <col min="4356" max="4356" width="30.140625" style="2" customWidth="1"/>
    <col min="4357" max="4608" width="11.5703125" style="2"/>
    <col min="4609" max="4609" width="52.85546875" style="2" customWidth="1"/>
    <col min="4610" max="4611" width="20.7109375" style="2" customWidth="1"/>
    <col min="4612" max="4612" width="30.140625" style="2" customWidth="1"/>
    <col min="4613" max="4864" width="11.5703125" style="2"/>
    <col min="4865" max="4865" width="52.85546875" style="2" customWidth="1"/>
    <col min="4866" max="4867" width="20.7109375" style="2" customWidth="1"/>
    <col min="4868" max="4868" width="30.140625" style="2" customWidth="1"/>
    <col min="4869" max="5120" width="11.5703125" style="2"/>
    <col min="5121" max="5121" width="52.85546875" style="2" customWidth="1"/>
    <col min="5122" max="5123" width="20.7109375" style="2" customWidth="1"/>
    <col min="5124" max="5124" width="30.140625" style="2" customWidth="1"/>
    <col min="5125" max="5376" width="11.5703125" style="2"/>
    <col min="5377" max="5377" width="52.85546875" style="2" customWidth="1"/>
    <col min="5378" max="5379" width="20.7109375" style="2" customWidth="1"/>
    <col min="5380" max="5380" width="30.140625" style="2" customWidth="1"/>
    <col min="5381" max="5632" width="11.5703125" style="2"/>
    <col min="5633" max="5633" width="52.85546875" style="2" customWidth="1"/>
    <col min="5634" max="5635" width="20.7109375" style="2" customWidth="1"/>
    <col min="5636" max="5636" width="30.140625" style="2" customWidth="1"/>
    <col min="5637" max="5888" width="11.5703125" style="2"/>
    <col min="5889" max="5889" width="52.85546875" style="2" customWidth="1"/>
    <col min="5890" max="5891" width="20.7109375" style="2" customWidth="1"/>
    <col min="5892" max="5892" width="30.140625" style="2" customWidth="1"/>
    <col min="5893" max="6144" width="11.5703125" style="2"/>
    <col min="6145" max="6145" width="52.85546875" style="2" customWidth="1"/>
    <col min="6146" max="6147" width="20.7109375" style="2" customWidth="1"/>
    <col min="6148" max="6148" width="30.140625" style="2" customWidth="1"/>
    <col min="6149" max="6400" width="11.5703125" style="2"/>
    <col min="6401" max="6401" width="52.85546875" style="2" customWidth="1"/>
    <col min="6402" max="6403" width="20.7109375" style="2" customWidth="1"/>
    <col min="6404" max="6404" width="30.140625" style="2" customWidth="1"/>
    <col min="6405" max="6656" width="11.5703125" style="2"/>
    <col min="6657" max="6657" width="52.85546875" style="2" customWidth="1"/>
    <col min="6658" max="6659" width="20.7109375" style="2" customWidth="1"/>
    <col min="6660" max="6660" width="30.140625" style="2" customWidth="1"/>
    <col min="6661" max="6912" width="11.5703125" style="2"/>
    <col min="6913" max="6913" width="52.85546875" style="2" customWidth="1"/>
    <col min="6914" max="6915" width="20.7109375" style="2" customWidth="1"/>
    <col min="6916" max="6916" width="30.140625" style="2" customWidth="1"/>
    <col min="6917" max="7168" width="11.5703125" style="2"/>
    <col min="7169" max="7169" width="52.85546875" style="2" customWidth="1"/>
    <col min="7170" max="7171" width="20.7109375" style="2" customWidth="1"/>
    <col min="7172" max="7172" width="30.140625" style="2" customWidth="1"/>
    <col min="7173" max="7424" width="11.5703125" style="2"/>
    <col min="7425" max="7425" width="52.85546875" style="2" customWidth="1"/>
    <col min="7426" max="7427" width="20.7109375" style="2" customWidth="1"/>
    <col min="7428" max="7428" width="30.140625" style="2" customWidth="1"/>
    <col min="7429" max="7680" width="11.5703125" style="2"/>
    <col min="7681" max="7681" width="52.85546875" style="2" customWidth="1"/>
    <col min="7682" max="7683" width="20.7109375" style="2" customWidth="1"/>
    <col min="7684" max="7684" width="30.140625" style="2" customWidth="1"/>
    <col min="7685" max="7936" width="11.5703125" style="2"/>
    <col min="7937" max="7937" width="52.85546875" style="2" customWidth="1"/>
    <col min="7938" max="7939" width="20.7109375" style="2" customWidth="1"/>
    <col min="7940" max="7940" width="30.140625" style="2" customWidth="1"/>
    <col min="7941" max="8192" width="11.5703125" style="2"/>
    <col min="8193" max="8193" width="52.85546875" style="2" customWidth="1"/>
    <col min="8194" max="8195" width="20.7109375" style="2" customWidth="1"/>
    <col min="8196" max="8196" width="30.140625" style="2" customWidth="1"/>
    <col min="8197" max="8448" width="11.5703125" style="2"/>
    <col min="8449" max="8449" width="52.85546875" style="2" customWidth="1"/>
    <col min="8450" max="8451" width="20.7109375" style="2" customWidth="1"/>
    <col min="8452" max="8452" width="30.140625" style="2" customWidth="1"/>
    <col min="8453" max="8704" width="11.5703125" style="2"/>
    <col min="8705" max="8705" width="52.85546875" style="2" customWidth="1"/>
    <col min="8706" max="8707" width="20.7109375" style="2" customWidth="1"/>
    <col min="8708" max="8708" width="30.140625" style="2" customWidth="1"/>
    <col min="8709" max="8960" width="11.5703125" style="2"/>
    <col min="8961" max="8961" width="52.85546875" style="2" customWidth="1"/>
    <col min="8962" max="8963" width="20.7109375" style="2" customWidth="1"/>
    <col min="8964" max="8964" width="30.140625" style="2" customWidth="1"/>
    <col min="8965" max="9216" width="11.5703125" style="2"/>
    <col min="9217" max="9217" width="52.85546875" style="2" customWidth="1"/>
    <col min="9218" max="9219" width="20.7109375" style="2" customWidth="1"/>
    <col min="9220" max="9220" width="30.140625" style="2" customWidth="1"/>
    <col min="9221" max="9472" width="11.5703125" style="2"/>
    <col min="9473" max="9473" width="52.85546875" style="2" customWidth="1"/>
    <col min="9474" max="9475" width="20.7109375" style="2" customWidth="1"/>
    <col min="9476" max="9476" width="30.140625" style="2" customWidth="1"/>
    <col min="9477" max="9728" width="11.5703125" style="2"/>
    <col min="9729" max="9729" width="52.85546875" style="2" customWidth="1"/>
    <col min="9730" max="9731" width="20.7109375" style="2" customWidth="1"/>
    <col min="9732" max="9732" width="30.140625" style="2" customWidth="1"/>
    <col min="9733" max="9984" width="11.5703125" style="2"/>
    <col min="9985" max="9985" width="52.85546875" style="2" customWidth="1"/>
    <col min="9986" max="9987" width="20.7109375" style="2" customWidth="1"/>
    <col min="9988" max="9988" width="30.140625" style="2" customWidth="1"/>
    <col min="9989" max="10240" width="11.5703125" style="2"/>
    <col min="10241" max="10241" width="52.85546875" style="2" customWidth="1"/>
    <col min="10242" max="10243" width="20.7109375" style="2" customWidth="1"/>
    <col min="10244" max="10244" width="30.140625" style="2" customWidth="1"/>
    <col min="10245" max="10496" width="11.5703125" style="2"/>
    <col min="10497" max="10497" width="52.85546875" style="2" customWidth="1"/>
    <col min="10498" max="10499" width="20.7109375" style="2" customWidth="1"/>
    <col min="10500" max="10500" width="30.140625" style="2" customWidth="1"/>
    <col min="10501" max="10752" width="11.5703125" style="2"/>
    <col min="10753" max="10753" width="52.85546875" style="2" customWidth="1"/>
    <col min="10754" max="10755" width="20.7109375" style="2" customWidth="1"/>
    <col min="10756" max="10756" width="30.140625" style="2" customWidth="1"/>
    <col min="10757" max="11008" width="11.5703125" style="2"/>
    <col min="11009" max="11009" width="52.85546875" style="2" customWidth="1"/>
    <col min="11010" max="11011" width="20.7109375" style="2" customWidth="1"/>
    <col min="11012" max="11012" width="30.140625" style="2" customWidth="1"/>
    <col min="11013" max="11264" width="11.5703125" style="2"/>
    <col min="11265" max="11265" width="52.85546875" style="2" customWidth="1"/>
    <col min="11266" max="11267" width="20.7109375" style="2" customWidth="1"/>
    <col min="11268" max="11268" width="30.140625" style="2" customWidth="1"/>
    <col min="11269" max="11520" width="11.5703125" style="2"/>
    <col min="11521" max="11521" width="52.85546875" style="2" customWidth="1"/>
    <col min="11522" max="11523" width="20.7109375" style="2" customWidth="1"/>
    <col min="11524" max="11524" width="30.140625" style="2" customWidth="1"/>
    <col min="11525" max="11776" width="11.5703125" style="2"/>
    <col min="11777" max="11777" width="52.85546875" style="2" customWidth="1"/>
    <col min="11778" max="11779" width="20.7109375" style="2" customWidth="1"/>
    <col min="11780" max="11780" width="30.140625" style="2" customWidth="1"/>
    <col min="11781" max="12032" width="11.5703125" style="2"/>
    <col min="12033" max="12033" width="52.85546875" style="2" customWidth="1"/>
    <col min="12034" max="12035" width="20.7109375" style="2" customWidth="1"/>
    <col min="12036" max="12036" width="30.140625" style="2" customWidth="1"/>
    <col min="12037" max="12288" width="11.5703125" style="2"/>
    <col min="12289" max="12289" width="52.85546875" style="2" customWidth="1"/>
    <col min="12290" max="12291" width="20.7109375" style="2" customWidth="1"/>
    <col min="12292" max="12292" width="30.140625" style="2" customWidth="1"/>
    <col min="12293" max="12544" width="11.5703125" style="2"/>
    <col min="12545" max="12545" width="52.85546875" style="2" customWidth="1"/>
    <col min="12546" max="12547" width="20.7109375" style="2" customWidth="1"/>
    <col min="12548" max="12548" width="30.140625" style="2" customWidth="1"/>
    <col min="12549" max="12800" width="11.5703125" style="2"/>
    <col min="12801" max="12801" width="52.85546875" style="2" customWidth="1"/>
    <col min="12802" max="12803" width="20.7109375" style="2" customWidth="1"/>
    <col min="12804" max="12804" width="30.140625" style="2" customWidth="1"/>
    <col min="12805" max="13056" width="11.5703125" style="2"/>
    <col min="13057" max="13057" width="52.85546875" style="2" customWidth="1"/>
    <col min="13058" max="13059" width="20.7109375" style="2" customWidth="1"/>
    <col min="13060" max="13060" width="30.140625" style="2" customWidth="1"/>
    <col min="13061" max="13312" width="11.5703125" style="2"/>
    <col min="13313" max="13313" width="52.85546875" style="2" customWidth="1"/>
    <col min="13314" max="13315" width="20.7109375" style="2" customWidth="1"/>
    <col min="13316" max="13316" width="30.140625" style="2" customWidth="1"/>
    <col min="13317" max="13568" width="11.5703125" style="2"/>
    <col min="13569" max="13569" width="52.85546875" style="2" customWidth="1"/>
    <col min="13570" max="13571" width="20.7109375" style="2" customWidth="1"/>
    <col min="13572" max="13572" width="30.140625" style="2" customWidth="1"/>
    <col min="13573" max="13824" width="11.5703125" style="2"/>
    <col min="13825" max="13825" width="52.85546875" style="2" customWidth="1"/>
    <col min="13826" max="13827" width="20.7109375" style="2" customWidth="1"/>
    <col min="13828" max="13828" width="30.140625" style="2" customWidth="1"/>
    <col min="13829" max="14080" width="11.5703125" style="2"/>
    <col min="14081" max="14081" width="52.85546875" style="2" customWidth="1"/>
    <col min="14082" max="14083" width="20.7109375" style="2" customWidth="1"/>
    <col min="14084" max="14084" width="30.140625" style="2" customWidth="1"/>
    <col min="14085" max="14336" width="11.5703125" style="2"/>
    <col min="14337" max="14337" width="52.85546875" style="2" customWidth="1"/>
    <col min="14338" max="14339" width="20.7109375" style="2" customWidth="1"/>
    <col min="14340" max="14340" width="30.140625" style="2" customWidth="1"/>
    <col min="14341" max="14592" width="11.5703125" style="2"/>
    <col min="14593" max="14593" width="52.85546875" style="2" customWidth="1"/>
    <col min="14594" max="14595" width="20.7109375" style="2" customWidth="1"/>
    <col min="14596" max="14596" width="30.140625" style="2" customWidth="1"/>
    <col min="14597" max="14848" width="11.5703125" style="2"/>
    <col min="14849" max="14849" width="52.85546875" style="2" customWidth="1"/>
    <col min="14850" max="14851" width="20.7109375" style="2" customWidth="1"/>
    <col min="14852" max="14852" width="30.140625" style="2" customWidth="1"/>
    <col min="14853" max="15104" width="11.5703125" style="2"/>
    <col min="15105" max="15105" width="52.85546875" style="2" customWidth="1"/>
    <col min="15106" max="15107" width="20.7109375" style="2" customWidth="1"/>
    <col min="15108" max="15108" width="30.140625" style="2" customWidth="1"/>
    <col min="15109" max="15360" width="11.5703125" style="2"/>
    <col min="15361" max="15361" width="52.85546875" style="2" customWidth="1"/>
    <col min="15362" max="15363" width="20.7109375" style="2" customWidth="1"/>
    <col min="15364" max="15364" width="30.140625" style="2" customWidth="1"/>
    <col min="15365" max="15616" width="11.5703125" style="2"/>
    <col min="15617" max="15617" width="52.85546875" style="2" customWidth="1"/>
    <col min="15618" max="15619" width="20.7109375" style="2" customWidth="1"/>
    <col min="15620" max="15620" width="30.140625" style="2" customWidth="1"/>
    <col min="15621" max="15872" width="11.5703125" style="2"/>
    <col min="15873" max="15873" width="52.85546875" style="2" customWidth="1"/>
    <col min="15874" max="15875" width="20.7109375" style="2" customWidth="1"/>
    <col min="15876" max="15876" width="30.140625" style="2" customWidth="1"/>
    <col min="15877" max="16128" width="11.5703125" style="2"/>
    <col min="16129" max="16129" width="52.85546875" style="2" customWidth="1"/>
    <col min="16130" max="16131" width="20.7109375" style="2" customWidth="1"/>
    <col min="16132" max="16132" width="30.140625" style="2" customWidth="1"/>
    <col min="16133" max="16384" width="11.5703125" style="2"/>
  </cols>
  <sheetData>
    <row r="1" spans="1:114" s="133" customFormat="1" ht="15" x14ac:dyDescent="0.25">
      <c r="A1" s="145"/>
      <c r="B1" s="145"/>
      <c r="C1" s="146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</row>
    <row r="2" spans="1:114" ht="15" x14ac:dyDescent="0.25">
      <c r="A2" s="162" t="s">
        <v>261</v>
      </c>
      <c r="B2" s="163"/>
      <c r="C2" s="163"/>
      <c r="D2" s="164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1:114" ht="15" x14ac:dyDescent="0.25">
      <c r="A3" s="165" t="s">
        <v>242</v>
      </c>
      <c r="B3" s="166"/>
      <c r="C3" s="166"/>
      <c r="D3" s="16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</row>
    <row r="5" spans="1:114" s="3" customFormat="1" ht="14.45" customHeight="1" x14ac:dyDescent="0.2">
      <c r="A5" s="101" t="s">
        <v>0</v>
      </c>
      <c r="B5" s="101"/>
      <c r="C5" s="101"/>
      <c r="D5" s="10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</row>
    <row r="6" spans="1:114" s="4" customFormat="1" x14ac:dyDescent="0.2">
      <c r="A6" s="128"/>
      <c r="B6" s="128"/>
      <c r="C6" s="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</row>
    <row r="7" spans="1:114" ht="29.25" customHeight="1" x14ac:dyDescent="0.25">
      <c r="A7" s="8"/>
      <c r="B7" s="9" t="s">
        <v>262</v>
      </c>
      <c r="C7" s="148" t="s">
        <v>250</v>
      </c>
      <c r="D7" s="10" t="s">
        <v>189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</row>
    <row r="8" spans="1:114" ht="15" x14ac:dyDescent="0.25">
      <c r="A8" s="62" t="s">
        <v>2</v>
      </c>
      <c r="B8" s="124">
        <v>7876827.4126856653</v>
      </c>
      <c r="C8" s="55">
        <v>44085351.650253415</v>
      </c>
      <c r="D8" s="11">
        <f>B8/C8</f>
        <v>0.17867221464344124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</row>
    <row r="9" spans="1:114" ht="15" x14ac:dyDescent="0.25">
      <c r="A9" s="62" t="s">
        <v>3</v>
      </c>
      <c r="B9" s="124">
        <v>35908840.571219414</v>
      </c>
      <c r="C9" s="55">
        <v>171921744.81550583</v>
      </c>
      <c r="D9" s="11">
        <f>B9/C9</f>
        <v>0.20886735770250717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</row>
    <row r="10" spans="1:114" ht="15" x14ac:dyDescent="0.25">
      <c r="A10" s="62" t="s">
        <v>4</v>
      </c>
      <c r="B10" s="125">
        <v>4.5587948916321395</v>
      </c>
      <c r="C10" s="56">
        <v>3.8997476118468839</v>
      </c>
      <c r="D10" s="26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</row>
    <row r="11" spans="1:114" ht="15" x14ac:dyDescent="0.25">
      <c r="A11" s="62" t="s">
        <v>5</v>
      </c>
      <c r="B11" s="126">
        <v>120.3316396</v>
      </c>
      <c r="C11" s="57">
        <v>113.88809190000001</v>
      </c>
      <c r="D11" s="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</row>
    <row r="12" spans="1:114" ht="15" x14ac:dyDescent="0.25">
      <c r="A12" s="62" t="s">
        <v>6</v>
      </c>
      <c r="B12" s="124">
        <v>39.684484005100003</v>
      </c>
      <c r="C12" s="55">
        <v>40.669478169999998</v>
      </c>
      <c r="D12" s="26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</row>
    <row r="13" spans="1:114" ht="15" x14ac:dyDescent="0.25">
      <c r="A13" s="130"/>
      <c r="B13" s="131"/>
      <c r="C13" s="58"/>
      <c r="D13" s="26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</row>
    <row r="14" spans="1:114" s="133" customFormat="1" x14ac:dyDescent="0.2">
      <c r="A14" s="132" t="s">
        <v>244</v>
      </c>
      <c r="B14" s="132"/>
      <c r="C14" s="132"/>
      <c r="D14" s="132"/>
    </row>
    <row r="15" spans="1:114" s="133" customFormat="1" x14ac:dyDescent="0.2">
      <c r="A15" s="134" t="s">
        <v>245</v>
      </c>
      <c r="B15" s="135">
        <v>0.2124325</v>
      </c>
      <c r="C15" s="136">
        <v>0.24675169999999999</v>
      </c>
    </row>
    <row r="16" spans="1:114" s="133" customFormat="1" x14ac:dyDescent="0.2">
      <c r="A16" s="137" t="s">
        <v>246</v>
      </c>
      <c r="B16" s="138">
        <v>0.36497079999999998</v>
      </c>
      <c r="C16" s="139">
        <v>0.36544260000000001</v>
      </c>
    </row>
    <row r="17" spans="1:114" s="133" customFormat="1" x14ac:dyDescent="0.2">
      <c r="A17" s="140" t="s">
        <v>247</v>
      </c>
      <c r="B17" s="141">
        <v>0.44201360000000001</v>
      </c>
      <c r="C17" s="142">
        <v>0.41055019999999998</v>
      </c>
    </row>
    <row r="18" spans="1:114" s="133" customFormat="1" x14ac:dyDescent="0.2">
      <c r="A18" s="143"/>
      <c r="B18" s="143"/>
      <c r="C18" s="144"/>
    </row>
    <row r="19" spans="1:114" s="133" customFormat="1" x14ac:dyDescent="0.2">
      <c r="A19" s="132" t="s">
        <v>248</v>
      </c>
      <c r="B19" s="132"/>
      <c r="C19" s="132"/>
      <c r="D19" s="132"/>
    </row>
    <row r="20" spans="1:114" s="133" customFormat="1" x14ac:dyDescent="0.2">
      <c r="A20" s="134" t="s">
        <v>245</v>
      </c>
      <c r="B20" s="135">
        <v>0.2717659</v>
      </c>
      <c r="C20" s="136">
        <v>0.346053</v>
      </c>
    </row>
    <row r="21" spans="1:114" s="133" customFormat="1" x14ac:dyDescent="0.2">
      <c r="A21" s="137" t="s">
        <v>246</v>
      </c>
      <c r="B21" s="138">
        <v>0.33259689999999997</v>
      </c>
      <c r="C21" s="139">
        <v>0.31829049999999998</v>
      </c>
    </row>
    <row r="22" spans="1:114" s="133" customFormat="1" x14ac:dyDescent="0.2">
      <c r="A22" s="140" t="s">
        <v>247</v>
      </c>
      <c r="B22" s="141">
        <v>0.39563720000000002</v>
      </c>
      <c r="C22" s="142">
        <v>0.33565650000000002</v>
      </c>
    </row>
    <row r="23" spans="1:114" ht="15" x14ac:dyDescent="0.25">
      <c r="A23" s="63"/>
      <c r="B23" s="63"/>
      <c r="C23" s="58"/>
      <c r="D23" s="2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</row>
    <row r="24" spans="1:114" s="3" customFormat="1" ht="14.25" x14ac:dyDescent="0.2">
      <c r="A24" s="101" t="s">
        <v>157</v>
      </c>
      <c r="B24" s="101"/>
      <c r="C24" s="101"/>
      <c r="D24" s="10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7" customFormat="1" ht="14.25" x14ac:dyDescent="0.2">
      <c r="A25" s="103"/>
      <c r="B25" s="103"/>
      <c r="C25" s="103"/>
      <c r="D25" s="103"/>
    </row>
    <row r="26" spans="1:114" x14ac:dyDescent="0.2">
      <c r="A26" s="104" t="s">
        <v>249</v>
      </c>
      <c r="B26" s="105"/>
      <c r="C26" s="106"/>
      <c r="D26" s="27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ht="32.25" customHeight="1" x14ac:dyDescent="0.2">
      <c r="A27" s="147" t="s">
        <v>45</v>
      </c>
      <c r="B27" s="161" t="s">
        <v>262</v>
      </c>
      <c r="C27" s="148" t="s">
        <v>250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</row>
    <row r="28" spans="1:114" x14ac:dyDescent="0.2">
      <c r="A28" s="149" t="s">
        <v>251</v>
      </c>
      <c r="B28" s="150">
        <v>0.8194047999999996</v>
      </c>
      <c r="C28" s="151">
        <v>0.80028089999999985</v>
      </c>
      <c r="D28" s="26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</row>
    <row r="29" spans="1:114" x14ac:dyDescent="0.2">
      <c r="A29" s="152" t="s">
        <v>167</v>
      </c>
      <c r="B29" s="70">
        <v>0.59790189999999999</v>
      </c>
      <c r="C29" s="153">
        <v>0.55942259999999999</v>
      </c>
      <c r="D29" s="26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</row>
    <row r="30" spans="1:114" x14ac:dyDescent="0.2">
      <c r="A30" s="66" t="s">
        <v>168</v>
      </c>
      <c r="B30" s="67">
        <v>4.1108699999999998E-2</v>
      </c>
      <c r="C30" s="154">
        <v>3.2020699999999999E-2</v>
      </c>
      <c r="D30" s="26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</row>
    <row r="31" spans="1:114" x14ac:dyDescent="0.2">
      <c r="A31" s="66" t="s">
        <v>169</v>
      </c>
      <c r="B31" s="67">
        <v>4.7829400000000001E-2</v>
      </c>
      <c r="C31" s="154">
        <v>4.5255900000000002E-2</v>
      </c>
      <c r="D31" s="26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</row>
    <row r="32" spans="1:114" x14ac:dyDescent="0.2">
      <c r="A32" s="66" t="s">
        <v>170</v>
      </c>
      <c r="B32" s="67">
        <v>5.4827000000000001E-3</v>
      </c>
      <c r="C32" s="154">
        <v>9.0288E-3</v>
      </c>
      <c r="D32" s="26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</row>
    <row r="33" spans="1:114" x14ac:dyDescent="0.2">
      <c r="A33" s="66" t="s">
        <v>171</v>
      </c>
      <c r="B33" s="67">
        <v>1.8557299999999999E-2</v>
      </c>
      <c r="C33" s="154">
        <v>3.43877E-2</v>
      </c>
      <c r="D33" s="54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  <row r="34" spans="1:114" x14ac:dyDescent="0.2">
      <c r="A34" s="66" t="s">
        <v>172</v>
      </c>
      <c r="B34" s="67">
        <v>2.5736700000000001E-2</v>
      </c>
      <c r="C34" s="154">
        <v>3.42487E-2</v>
      </c>
      <c r="D34" s="54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</row>
    <row r="35" spans="1:114" x14ac:dyDescent="0.2">
      <c r="A35" s="66" t="s">
        <v>1</v>
      </c>
      <c r="B35" s="67">
        <v>2.6461599999999998E-2</v>
      </c>
      <c r="C35" s="154">
        <v>2.8672E-2</v>
      </c>
      <c r="D35" s="54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</row>
    <row r="36" spans="1:114" x14ac:dyDescent="0.2">
      <c r="A36" s="66" t="s">
        <v>173</v>
      </c>
      <c r="B36" s="67">
        <v>2.6044500000000002E-2</v>
      </c>
      <c r="C36" s="154">
        <v>1.9754600000000001E-2</v>
      </c>
      <c r="D36" s="54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</row>
    <row r="37" spans="1:114" x14ac:dyDescent="0.2">
      <c r="A37" s="66" t="s">
        <v>174</v>
      </c>
      <c r="B37" s="67">
        <v>3.6408999999999999E-3</v>
      </c>
      <c r="C37" s="154">
        <v>3.6250000000000002E-3</v>
      </c>
      <c r="D37" s="54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</row>
    <row r="38" spans="1:114" x14ac:dyDescent="0.2">
      <c r="A38" s="66" t="s">
        <v>175</v>
      </c>
      <c r="B38" s="67">
        <v>2.7621E-3</v>
      </c>
      <c r="C38" s="154">
        <v>2.8533999999999999E-3</v>
      </c>
      <c r="D38" s="54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x14ac:dyDescent="0.2">
      <c r="A39" s="66" t="s">
        <v>176</v>
      </c>
      <c r="B39" s="67">
        <v>5.6300000000000002E-4</v>
      </c>
      <c r="C39" s="154">
        <v>1.7914999999999999E-3</v>
      </c>
      <c r="D39" s="54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</row>
    <row r="40" spans="1:114" x14ac:dyDescent="0.2">
      <c r="A40" s="66" t="s">
        <v>252</v>
      </c>
      <c r="B40" s="67">
        <v>1.083E-3</v>
      </c>
      <c r="C40" s="154">
        <v>2.1247000000000002E-3</v>
      </c>
      <c r="D40" s="54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</row>
    <row r="41" spans="1:114" x14ac:dyDescent="0.2">
      <c r="A41" s="66" t="s">
        <v>177</v>
      </c>
      <c r="B41" s="67">
        <v>6.3219999999999997E-4</v>
      </c>
      <c r="C41" s="154">
        <v>9.745E-4</v>
      </c>
      <c r="D41" s="54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</row>
    <row r="42" spans="1:114" x14ac:dyDescent="0.2">
      <c r="A42" s="66" t="s">
        <v>178</v>
      </c>
      <c r="B42" s="67">
        <v>2.9137999999999998E-3</v>
      </c>
      <c r="C42" s="154">
        <v>4.3966999999999999E-3</v>
      </c>
      <c r="D42" s="54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</row>
    <row r="43" spans="1:114" x14ac:dyDescent="0.2">
      <c r="A43" s="66" t="s">
        <v>179</v>
      </c>
      <c r="B43" s="67">
        <v>4.5173000000000001E-3</v>
      </c>
      <c r="C43" s="154">
        <v>8.1591000000000007E-3</v>
      </c>
      <c r="D43" s="54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</row>
    <row r="44" spans="1:114" x14ac:dyDescent="0.2">
      <c r="A44" s="66" t="s">
        <v>180</v>
      </c>
      <c r="B44" s="67">
        <v>3.5947000000000002E-3</v>
      </c>
      <c r="C44" s="154">
        <v>1.91E-3</v>
      </c>
      <c r="D44" s="54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</row>
    <row r="45" spans="1:114" x14ac:dyDescent="0.2">
      <c r="A45" s="66" t="s">
        <v>181</v>
      </c>
      <c r="B45" s="67">
        <v>6.5600000000000001E-4</v>
      </c>
      <c r="C45" s="154">
        <v>1.8705E-3</v>
      </c>
      <c r="D45" s="54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</row>
    <row r="46" spans="1:114" x14ac:dyDescent="0.2">
      <c r="A46" s="66" t="s">
        <v>182</v>
      </c>
      <c r="B46" s="67">
        <v>2.2772999999999999E-3</v>
      </c>
      <c r="C46" s="154">
        <v>3.6878000000000002E-3</v>
      </c>
      <c r="D46" s="54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</row>
    <row r="47" spans="1:114" x14ac:dyDescent="0.2">
      <c r="A47" s="66" t="s">
        <v>235</v>
      </c>
      <c r="B47" s="67">
        <v>7.6417000000000004E-3</v>
      </c>
      <c r="C47" s="154">
        <v>6.0967E-3</v>
      </c>
      <c r="D47" s="54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</row>
    <row r="48" spans="1:114" x14ac:dyDescent="0.2">
      <c r="A48" s="149" t="s">
        <v>253</v>
      </c>
      <c r="B48" s="155">
        <v>2.9472999999999999E-2</v>
      </c>
      <c r="C48" s="156">
        <v>2.42864E-2</v>
      </c>
      <c r="D48" s="54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</row>
    <row r="49" spans="1:114" x14ac:dyDescent="0.2">
      <c r="A49" s="66" t="s">
        <v>183</v>
      </c>
      <c r="B49" s="67">
        <v>4.5148000000000002E-3</v>
      </c>
      <c r="C49" s="154">
        <v>2.3092999999999998E-3</v>
      </c>
      <c r="D49" s="54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</row>
    <row r="50" spans="1:114" x14ac:dyDescent="0.2">
      <c r="A50" s="66" t="s">
        <v>184</v>
      </c>
      <c r="B50" s="67">
        <v>1.6404599999999998E-2</v>
      </c>
      <c r="C50" s="154">
        <v>1.20026E-2</v>
      </c>
      <c r="D50" s="54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</row>
    <row r="51" spans="1:114" x14ac:dyDescent="0.2">
      <c r="A51" s="66" t="s">
        <v>185</v>
      </c>
      <c r="B51" s="67">
        <v>1.1313E-3</v>
      </c>
      <c r="C51" s="154">
        <v>3.1456000000000001E-3</v>
      </c>
      <c r="D51" s="54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</row>
    <row r="52" spans="1:114" x14ac:dyDescent="0.2">
      <c r="A52" s="66" t="s">
        <v>186</v>
      </c>
      <c r="B52" s="67">
        <v>6.6359999999999998E-4</v>
      </c>
      <c r="C52" s="154">
        <v>2.163E-3</v>
      </c>
      <c r="D52" s="54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</row>
    <row r="53" spans="1:114" x14ac:dyDescent="0.2">
      <c r="A53" s="66" t="s">
        <v>187</v>
      </c>
      <c r="B53" s="67">
        <v>1.7618E-3</v>
      </c>
      <c r="C53" s="154">
        <v>1.6858000000000001E-3</v>
      </c>
      <c r="D53" s="54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</row>
    <row r="54" spans="1:114" x14ac:dyDescent="0.2">
      <c r="A54" s="66" t="s">
        <v>236</v>
      </c>
      <c r="B54" s="67">
        <v>4.9969000000000003E-3</v>
      </c>
      <c r="C54" s="154">
        <v>2.9800999999999998E-3</v>
      </c>
      <c r="D54" s="54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</row>
    <row r="55" spans="1:114" x14ac:dyDescent="0.2">
      <c r="A55" s="149" t="s">
        <v>254</v>
      </c>
      <c r="B55" s="155">
        <v>9.6678299999999981E-2</v>
      </c>
      <c r="C55" s="156">
        <v>0.10092129999999999</v>
      </c>
      <c r="D55" s="54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</row>
    <row r="56" spans="1:114" x14ac:dyDescent="0.2">
      <c r="A56" s="66" t="s">
        <v>191</v>
      </c>
      <c r="B56" s="67">
        <v>5.55509E-2</v>
      </c>
      <c r="C56" s="154">
        <v>5.3562600000000002E-2</v>
      </c>
      <c r="D56" s="54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</row>
    <row r="57" spans="1:114" x14ac:dyDescent="0.2">
      <c r="A57" s="66" t="s">
        <v>192</v>
      </c>
      <c r="B57" s="67">
        <v>1.01256E-2</v>
      </c>
      <c r="C57" s="154">
        <v>1.1295899999999999E-2</v>
      </c>
      <c r="D57" s="54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</row>
    <row r="58" spans="1:114" x14ac:dyDescent="0.2">
      <c r="A58" s="66" t="s">
        <v>193</v>
      </c>
      <c r="B58" s="67">
        <v>3.4239000000000001E-3</v>
      </c>
      <c r="C58" s="154">
        <v>4.9819E-3</v>
      </c>
      <c r="D58" s="54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</row>
    <row r="59" spans="1:114" x14ac:dyDescent="0.2">
      <c r="A59" s="66" t="s">
        <v>194</v>
      </c>
      <c r="B59" s="67">
        <v>7.5814000000000003E-3</v>
      </c>
      <c r="C59" s="154">
        <v>9.8887000000000003E-3</v>
      </c>
      <c r="D59" s="54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</row>
    <row r="60" spans="1:114" x14ac:dyDescent="0.2">
      <c r="A60" s="66" t="s">
        <v>195</v>
      </c>
      <c r="B60" s="67">
        <v>5.7939999999999997E-3</v>
      </c>
      <c r="C60" s="154">
        <v>6.4393000000000002E-3</v>
      </c>
      <c r="D60" s="54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</row>
    <row r="61" spans="1:114" x14ac:dyDescent="0.2">
      <c r="A61" s="66" t="s">
        <v>196</v>
      </c>
      <c r="B61" s="67">
        <v>2.4681E-3</v>
      </c>
      <c r="C61" s="154">
        <v>2.4248999999999998E-3</v>
      </c>
      <c r="D61" s="54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</row>
    <row r="62" spans="1:114" x14ac:dyDescent="0.2">
      <c r="A62" s="66" t="s">
        <v>197</v>
      </c>
      <c r="B62" s="67">
        <v>3.2758000000000002E-3</v>
      </c>
      <c r="C62" s="154">
        <v>5.0168000000000001E-3</v>
      </c>
      <c r="D62" s="54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</row>
    <row r="63" spans="1:114" x14ac:dyDescent="0.2">
      <c r="A63" s="66" t="s">
        <v>198</v>
      </c>
      <c r="B63" s="67">
        <v>8.4586000000000001E-3</v>
      </c>
      <c r="C63" s="154">
        <v>7.3112000000000003E-3</v>
      </c>
      <c r="D63" s="54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</row>
    <row r="64" spans="1:114" x14ac:dyDescent="0.2">
      <c r="A64" s="149" t="s">
        <v>255</v>
      </c>
      <c r="B64" s="155">
        <v>2.49809E-2</v>
      </c>
      <c r="C64" s="156">
        <v>2.7200099999999998E-2</v>
      </c>
      <c r="D64" s="54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</row>
    <row r="65" spans="1:114" x14ac:dyDescent="0.2">
      <c r="A65" s="66" t="s">
        <v>199</v>
      </c>
      <c r="B65" s="67">
        <v>7.7977000000000003E-3</v>
      </c>
      <c r="C65" s="154">
        <v>5.8037999999999996E-3</v>
      </c>
      <c r="D65" s="54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</row>
    <row r="66" spans="1:114" x14ac:dyDescent="0.2">
      <c r="A66" s="66" t="s">
        <v>200</v>
      </c>
      <c r="B66" s="67">
        <v>1.4568999999999999E-3</v>
      </c>
      <c r="C66" s="154">
        <v>3.6522E-3</v>
      </c>
      <c r="D66" s="54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</row>
    <row r="67" spans="1:114" x14ac:dyDescent="0.2">
      <c r="A67" s="66" t="s">
        <v>201</v>
      </c>
      <c r="B67" s="67">
        <v>1.9289999999999999E-3</v>
      </c>
      <c r="C67" s="154">
        <v>2.0179999999999998E-3</v>
      </c>
      <c r="D67" s="54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</row>
    <row r="68" spans="1:114" x14ac:dyDescent="0.2">
      <c r="A68" s="66" t="s">
        <v>202</v>
      </c>
      <c r="B68" s="67">
        <v>1.6705999999999999E-3</v>
      </c>
      <c r="C68" s="154">
        <v>3.5225E-3</v>
      </c>
      <c r="D68" s="54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</row>
    <row r="69" spans="1:114" x14ac:dyDescent="0.2">
      <c r="A69" s="66" t="s">
        <v>203</v>
      </c>
      <c r="B69" s="67">
        <v>3.6380000000000001E-4</v>
      </c>
      <c r="C69" s="154">
        <v>9.257E-4</v>
      </c>
      <c r="D69" s="54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</row>
    <row r="70" spans="1:114" x14ac:dyDescent="0.2">
      <c r="A70" s="66" t="s">
        <v>204</v>
      </c>
      <c r="B70" s="67">
        <v>2.94E-5</v>
      </c>
      <c r="C70" s="154">
        <v>1.5108999999999999E-3</v>
      </c>
      <c r="D70" s="54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</row>
    <row r="71" spans="1:114" x14ac:dyDescent="0.2">
      <c r="A71" s="66" t="s">
        <v>205</v>
      </c>
      <c r="B71" s="67">
        <v>5.5206999999999999E-3</v>
      </c>
      <c r="C71" s="154">
        <v>2.4456E-3</v>
      </c>
      <c r="D71" s="54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</row>
    <row r="72" spans="1:114" x14ac:dyDescent="0.2">
      <c r="A72" s="66" t="s">
        <v>206</v>
      </c>
      <c r="B72" s="67">
        <v>2.387E-4</v>
      </c>
      <c r="C72" s="154">
        <v>4.1350000000000002E-4</v>
      </c>
      <c r="D72" s="54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</row>
    <row r="73" spans="1:114" x14ac:dyDescent="0.2">
      <c r="A73" s="66" t="s">
        <v>207</v>
      </c>
      <c r="B73" s="67">
        <v>1.093E-4</v>
      </c>
      <c r="C73" s="154">
        <v>1.1284999999999999E-3</v>
      </c>
      <c r="D73" s="54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</row>
    <row r="74" spans="1:114" x14ac:dyDescent="0.2">
      <c r="A74" s="66" t="s">
        <v>208</v>
      </c>
      <c r="B74" s="67">
        <v>3.4489999999999998E-4</v>
      </c>
      <c r="C74" s="154">
        <v>8.6350000000000001E-4</v>
      </c>
      <c r="D74" s="54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</row>
    <row r="75" spans="1:114" x14ac:dyDescent="0.2">
      <c r="A75" s="66" t="s">
        <v>209</v>
      </c>
      <c r="B75" s="67">
        <v>5.5199000000000003E-3</v>
      </c>
      <c r="C75" s="154">
        <v>4.9159E-3</v>
      </c>
      <c r="D75" s="54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</row>
    <row r="76" spans="1:114" x14ac:dyDescent="0.2">
      <c r="A76" s="149" t="s">
        <v>256</v>
      </c>
      <c r="B76" s="155">
        <v>8.8502000000000008E-3</v>
      </c>
      <c r="C76" s="156">
        <v>1.3184700000000001E-2</v>
      </c>
      <c r="D76" s="54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</row>
    <row r="77" spans="1:114" x14ac:dyDescent="0.2">
      <c r="A77" s="66" t="s">
        <v>212</v>
      </c>
      <c r="B77" s="67">
        <v>1.436E-3</v>
      </c>
      <c r="C77" s="154">
        <v>2.1995000000000001E-3</v>
      </c>
      <c r="D77" s="54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</row>
    <row r="78" spans="1:114" x14ac:dyDescent="0.2">
      <c r="A78" s="66" t="s">
        <v>213</v>
      </c>
      <c r="B78" s="67">
        <v>1.0426000000000001E-3</v>
      </c>
      <c r="C78" s="154">
        <v>2.9394E-3</v>
      </c>
      <c r="D78" s="54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</row>
    <row r="79" spans="1:114" x14ac:dyDescent="0.2">
      <c r="A79" s="66" t="s">
        <v>257</v>
      </c>
      <c r="B79" s="67">
        <v>8.6899999999999998E-4</v>
      </c>
      <c r="C79" s="154">
        <v>1.341E-3</v>
      </c>
      <c r="D79" s="54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</row>
    <row r="80" spans="1:114" x14ac:dyDescent="0.2">
      <c r="A80" s="66" t="s">
        <v>211</v>
      </c>
      <c r="B80" s="67">
        <v>0</v>
      </c>
      <c r="C80" s="154">
        <v>5.9889999999999997E-4</v>
      </c>
      <c r="D80" s="54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</row>
    <row r="81" spans="1:114" x14ac:dyDescent="0.2">
      <c r="A81" s="66" t="s">
        <v>210</v>
      </c>
      <c r="B81" s="67">
        <v>2.7106000000000001E-3</v>
      </c>
      <c r="C81" s="154">
        <v>1.1003E-3</v>
      </c>
      <c r="D81" s="54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1:114" x14ac:dyDescent="0.2">
      <c r="A82" s="66" t="s">
        <v>214</v>
      </c>
      <c r="B82" s="67">
        <v>0</v>
      </c>
      <c r="C82" s="154">
        <v>9.59E-5</v>
      </c>
      <c r="D82" s="54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</row>
    <row r="83" spans="1:114" x14ac:dyDescent="0.2">
      <c r="A83" s="66" t="s">
        <v>215</v>
      </c>
      <c r="B83" s="67">
        <v>2.7920000000000002E-3</v>
      </c>
      <c r="C83" s="154">
        <v>4.9097000000000003E-3</v>
      </c>
      <c r="D83" s="54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</row>
    <row r="84" spans="1:114" x14ac:dyDescent="0.2">
      <c r="A84" s="149" t="s">
        <v>258</v>
      </c>
      <c r="B84" s="155">
        <v>1.4290299999999999E-2</v>
      </c>
      <c r="C84" s="156">
        <v>2.70853E-2</v>
      </c>
      <c r="D84" s="54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</row>
    <row r="85" spans="1:114" x14ac:dyDescent="0.2">
      <c r="A85" s="66" t="s">
        <v>216</v>
      </c>
      <c r="B85" s="67">
        <v>6.1019999999999998E-4</v>
      </c>
      <c r="C85" s="154">
        <v>8.0670000000000004E-4</v>
      </c>
      <c r="D85" s="54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</row>
    <row r="86" spans="1:114" x14ac:dyDescent="0.2">
      <c r="A86" s="66" t="s">
        <v>218</v>
      </c>
      <c r="B86" s="67">
        <v>1.9438999999999999E-3</v>
      </c>
      <c r="C86" s="154">
        <v>5.6667999999999996E-3</v>
      </c>
      <c r="D86" s="54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</row>
    <row r="87" spans="1:114" x14ac:dyDescent="0.2">
      <c r="A87" s="66" t="s">
        <v>219</v>
      </c>
      <c r="B87" s="67">
        <v>1.5988E-3</v>
      </c>
      <c r="C87" s="154">
        <v>6.7345E-3</v>
      </c>
      <c r="D87" s="54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</row>
    <row r="88" spans="1:114" x14ac:dyDescent="0.2">
      <c r="A88" s="66" t="s">
        <v>220</v>
      </c>
      <c r="B88" s="67">
        <v>1.3772000000000001E-3</v>
      </c>
      <c r="C88" s="154">
        <v>1.6012999999999999E-3</v>
      </c>
      <c r="D88" s="54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</row>
    <row r="89" spans="1:114" x14ac:dyDescent="0.2">
      <c r="A89" s="66" t="s">
        <v>217</v>
      </c>
      <c r="B89" s="67">
        <v>0</v>
      </c>
      <c r="C89" s="154">
        <v>0</v>
      </c>
      <c r="D89" s="54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</row>
    <row r="90" spans="1:114" x14ac:dyDescent="0.2">
      <c r="A90" s="66" t="s">
        <v>221</v>
      </c>
      <c r="B90" s="67">
        <v>8.7601999999999992E-3</v>
      </c>
      <c r="C90" s="154">
        <v>1.2276E-2</v>
      </c>
      <c r="D90" s="54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</row>
    <row r="91" spans="1:114" x14ac:dyDescent="0.2">
      <c r="A91" s="149" t="s">
        <v>259</v>
      </c>
      <c r="B91" s="155">
        <v>6.3227000000000005E-3</v>
      </c>
      <c r="C91" s="156">
        <v>7.0412999999999995E-3</v>
      </c>
      <c r="D91" s="54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</row>
    <row r="92" spans="1:114" x14ac:dyDescent="0.2">
      <c r="A92" s="157" t="s">
        <v>222</v>
      </c>
      <c r="B92" s="158">
        <v>6.2211000000000002E-3</v>
      </c>
      <c r="C92" s="159">
        <v>6.8237999999999997E-3</v>
      </c>
      <c r="D92" s="54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</row>
    <row r="93" spans="1:114" x14ac:dyDescent="0.2">
      <c r="A93" s="157" t="s">
        <v>223</v>
      </c>
      <c r="B93" s="158">
        <v>1.016E-4</v>
      </c>
      <c r="C93" s="159">
        <v>2.13E-4</v>
      </c>
      <c r="D93" s="54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</row>
    <row r="94" spans="1:114" x14ac:dyDescent="0.2">
      <c r="A94" s="68" t="s">
        <v>224</v>
      </c>
      <c r="B94" s="69">
        <v>0</v>
      </c>
      <c r="C94" s="160">
        <v>4.5000000000000001E-6</v>
      </c>
      <c r="D94" s="54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</row>
    <row r="95" spans="1:114" ht="14.25" x14ac:dyDescent="0.2">
      <c r="A95" s="111"/>
      <c r="B95" s="103"/>
      <c r="C95" s="103"/>
      <c r="D95" s="103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114" ht="14.25" x14ac:dyDescent="0.2">
      <c r="A96" s="112" t="s">
        <v>188</v>
      </c>
      <c r="B96" s="103"/>
      <c r="C96" s="103"/>
      <c r="D96" s="103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15" x14ac:dyDescent="0.25">
      <c r="A97" s="113"/>
      <c r="B97" s="26"/>
      <c r="C97" s="26"/>
      <c r="D97" s="26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</row>
    <row r="98" spans="1:43" ht="31.5" customHeight="1" x14ac:dyDescent="0.25">
      <c r="A98" s="123" t="s">
        <v>158</v>
      </c>
      <c r="B98" s="161" t="s">
        <v>262</v>
      </c>
      <c r="C98" s="148" t="s">
        <v>250</v>
      </c>
      <c r="D98" s="26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</row>
    <row r="99" spans="1:43" ht="15" x14ac:dyDescent="0.25">
      <c r="A99" s="107" t="s">
        <v>237</v>
      </c>
      <c r="B99" s="102">
        <v>0.16927258675229312</v>
      </c>
      <c r="C99" s="114">
        <v>0.13045509999999999</v>
      </c>
      <c r="D99" s="26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</row>
    <row r="100" spans="1:43" ht="15" x14ac:dyDescent="0.25">
      <c r="A100" s="108" t="s">
        <v>238</v>
      </c>
      <c r="B100" s="102">
        <v>4.3533436867597697E-2</v>
      </c>
      <c r="C100" s="114">
        <v>4.6651600000000001E-2</v>
      </c>
      <c r="D100" s="26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</row>
    <row r="101" spans="1:43" ht="15" x14ac:dyDescent="0.25">
      <c r="A101" s="108" t="s">
        <v>159</v>
      </c>
      <c r="B101" s="102">
        <v>6.366805362594502E-2</v>
      </c>
      <c r="C101" s="114">
        <v>6.6032900000000005E-2</v>
      </c>
      <c r="D101" s="26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</row>
    <row r="102" spans="1:43" ht="15" x14ac:dyDescent="0.25">
      <c r="A102" s="108" t="s">
        <v>239</v>
      </c>
      <c r="B102" s="102">
        <v>3.0177974942264412E-2</v>
      </c>
      <c r="C102" s="114">
        <v>5.4291199999999998E-2</v>
      </c>
      <c r="D102" s="26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</row>
    <row r="103" spans="1:43" ht="15" x14ac:dyDescent="0.25">
      <c r="A103" s="108" t="s">
        <v>160</v>
      </c>
      <c r="B103" s="102">
        <v>2.8377857440523855E-3</v>
      </c>
      <c r="C103" s="114">
        <v>5.2557999999999997E-3</v>
      </c>
      <c r="D103" s="26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</row>
    <row r="104" spans="1:43" ht="15" x14ac:dyDescent="0.25">
      <c r="A104" s="108" t="s">
        <v>161</v>
      </c>
      <c r="B104" s="102">
        <v>8.2308594725417267E-2</v>
      </c>
      <c r="C104" s="114">
        <v>8.6019399999999996E-2</v>
      </c>
      <c r="D104" s="26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</row>
    <row r="105" spans="1:43" ht="15" x14ac:dyDescent="0.25">
      <c r="A105" s="108" t="s">
        <v>240</v>
      </c>
      <c r="B105" s="102">
        <v>0.10807067431878876</v>
      </c>
      <c r="C105" s="114">
        <v>0.1138362</v>
      </c>
      <c r="D105" s="26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</row>
    <row r="106" spans="1:43" ht="15" x14ac:dyDescent="0.25">
      <c r="A106" s="108" t="s">
        <v>162</v>
      </c>
      <c r="B106" s="102">
        <v>7.6303447724325332E-2</v>
      </c>
      <c r="C106" s="114">
        <v>8.1265799999999999E-2</v>
      </c>
      <c r="D106" s="26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</row>
    <row r="107" spans="1:43" ht="15" x14ac:dyDescent="0.25">
      <c r="A107" s="108" t="s">
        <v>163</v>
      </c>
      <c r="B107" s="102">
        <v>0.11280031722554273</v>
      </c>
      <c r="C107" s="114">
        <v>9.9678900000000001E-2</v>
      </c>
      <c r="D107" s="26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</row>
    <row r="108" spans="1:43" ht="15" x14ac:dyDescent="0.25">
      <c r="A108" s="108" t="s">
        <v>164</v>
      </c>
      <c r="B108" s="102">
        <v>0.11043518337831458</v>
      </c>
      <c r="C108" s="114">
        <v>8.6013800000000001E-2</v>
      </c>
      <c r="D108" s="26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</row>
    <row r="109" spans="1:43" ht="15" x14ac:dyDescent="0.25">
      <c r="A109" s="108" t="s">
        <v>165</v>
      </c>
      <c r="B109" s="102">
        <v>9.4675434243072815E-2</v>
      </c>
      <c r="C109" s="114">
        <v>9.0843099999999996E-2</v>
      </c>
      <c r="D109" s="26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</row>
    <row r="110" spans="1:43" ht="15" x14ac:dyDescent="0.25">
      <c r="A110" s="108" t="s">
        <v>166</v>
      </c>
      <c r="B110" s="102">
        <v>8.9664012082561112E-2</v>
      </c>
      <c r="C110" s="114">
        <v>7.6406399999999999E-2</v>
      </c>
      <c r="D110" s="26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</row>
    <row r="111" spans="1:43" ht="15" x14ac:dyDescent="0.25">
      <c r="A111" s="109" t="s">
        <v>241</v>
      </c>
      <c r="B111" s="110">
        <v>1.62527066323922E-2</v>
      </c>
      <c r="C111" s="115">
        <v>2.39546E-2</v>
      </c>
      <c r="D111" s="26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</row>
    <row r="112" spans="1:43" ht="15" x14ac:dyDescent="0.25">
      <c r="A112" s="116"/>
      <c r="B112" s="117"/>
      <c r="C112" s="118"/>
      <c r="D112" s="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</row>
    <row r="113" spans="1:114" ht="15" x14ac:dyDescent="0.25">
      <c r="A113" s="101" t="s">
        <v>7</v>
      </c>
      <c r="B113" s="101"/>
      <c r="C113" s="101"/>
      <c r="D113" s="59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</row>
    <row r="114" spans="1:114" s="4" customFormat="1" ht="15" x14ac:dyDescent="0.25">
      <c r="A114" s="127"/>
      <c r="B114" s="127"/>
      <c r="C114" s="127"/>
      <c r="D114" s="26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</row>
    <row r="115" spans="1:114" s="3" customFormat="1" ht="14.25" x14ac:dyDescent="0.2">
      <c r="A115" s="12" t="s">
        <v>8</v>
      </c>
      <c r="B115" s="12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</row>
    <row r="116" spans="1:114" ht="29.25" customHeight="1" x14ac:dyDescent="0.25">
      <c r="A116" s="119" t="s">
        <v>9</v>
      </c>
      <c r="B116" s="161" t="s">
        <v>262</v>
      </c>
      <c r="C116" s="148" t="s">
        <v>250</v>
      </c>
      <c r="D116" s="26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</row>
    <row r="117" spans="1:114" x14ac:dyDescent="0.2">
      <c r="A117" s="64" t="s">
        <v>10</v>
      </c>
      <c r="B117" s="65">
        <v>5.5719999999999997E-3</v>
      </c>
      <c r="C117" s="32">
        <v>6.8386999999999996E-3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:114" ht="15" x14ac:dyDescent="0.25">
      <c r="A118" s="66" t="s">
        <v>11</v>
      </c>
      <c r="B118" s="67">
        <v>5.24711E-2</v>
      </c>
      <c r="C118" s="17">
        <v>5.3863000000000001E-2</v>
      </c>
      <c r="D118" s="26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</row>
    <row r="119" spans="1:114" ht="25.5" x14ac:dyDescent="0.2">
      <c r="A119" s="66" t="s">
        <v>12</v>
      </c>
      <c r="B119" s="67">
        <v>0.3424895</v>
      </c>
      <c r="C119" s="17">
        <v>0.29187089999999999</v>
      </c>
      <c r="D119" s="52"/>
    </row>
    <row r="120" spans="1:114" x14ac:dyDescent="0.2">
      <c r="A120" s="66" t="s">
        <v>13</v>
      </c>
      <c r="B120" s="67">
        <v>8.6457199999999998E-2</v>
      </c>
      <c r="C120" s="17">
        <v>7.9554399999999997E-2</v>
      </c>
      <c r="D120" s="26"/>
    </row>
    <row r="121" spans="1:114" x14ac:dyDescent="0.2">
      <c r="A121" s="66" t="s">
        <v>14</v>
      </c>
      <c r="B121" s="67">
        <v>0.26455400000000001</v>
      </c>
      <c r="C121" s="17">
        <v>0.2865279</v>
      </c>
      <c r="D121" s="26"/>
    </row>
    <row r="122" spans="1:114" x14ac:dyDescent="0.2">
      <c r="A122" s="66" t="s">
        <v>15</v>
      </c>
      <c r="B122" s="67">
        <v>1.23395E-2</v>
      </c>
      <c r="C122" s="17">
        <v>1.4368300000000001E-2</v>
      </c>
      <c r="D122" s="26"/>
    </row>
    <row r="123" spans="1:114" x14ac:dyDescent="0.2">
      <c r="A123" s="66" t="s">
        <v>16</v>
      </c>
      <c r="B123" s="67">
        <v>9.0893799999999997E-2</v>
      </c>
      <c r="C123" s="17">
        <v>0.101255</v>
      </c>
      <c r="D123" s="26"/>
    </row>
    <row r="124" spans="1:114" x14ac:dyDescent="0.2">
      <c r="A124" s="66" t="s">
        <v>17</v>
      </c>
      <c r="B124" s="67">
        <v>0.10927770000000001</v>
      </c>
      <c r="C124" s="17">
        <v>0.114444</v>
      </c>
      <c r="D124" s="26"/>
    </row>
    <row r="125" spans="1:114" x14ac:dyDescent="0.2">
      <c r="A125" s="66" t="s">
        <v>18</v>
      </c>
      <c r="B125" s="67">
        <v>1.1181099999999999E-2</v>
      </c>
      <c r="C125" s="17">
        <v>1.6005499999999999E-2</v>
      </c>
      <c r="D125" s="26"/>
    </row>
    <row r="126" spans="1:114" x14ac:dyDescent="0.2">
      <c r="A126" s="66" t="s">
        <v>19</v>
      </c>
      <c r="B126" s="67">
        <v>8.4749000000000005E-3</v>
      </c>
      <c r="C126" s="17">
        <v>1.5666699999999999E-2</v>
      </c>
      <c r="D126" s="27"/>
    </row>
    <row r="127" spans="1:114" x14ac:dyDescent="0.2">
      <c r="A127" s="68" t="s">
        <v>20</v>
      </c>
      <c r="B127" s="69">
        <v>1.62892E-2</v>
      </c>
      <c r="C127" s="33">
        <v>1.9605600000000001E-2</v>
      </c>
      <c r="D127" s="26"/>
    </row>
    <row r="128" spans="1:114" s="4" customFormat="1" x14ac:dyDescent="0.2">
      <c r="A128" s="16"/>
      <c r="B128" s="16"/>
      <c r="C128" s="34"/>
      <c r="D128" s="26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</row>
    <row r="129" spans="1:114" x14ac:dyDescent="0.2">
      <c r="A129" s="101" t="s">
        <v>21</v>
      </c>
      <c r="B129" s="101"/>
      <c r="C129" s="101"/>
      <c r="D129" s="60"/>
    </row>
    <row r="130" spans="1:114" ht="15" x14ac:dyDescent="0.25">
      <c r="A130" s="127"/>
      <c r="B130" s="127"/>
      <c r="C130" s="127"/>
      <c r="D130" s="26"/>
    </row>
    <row r="131" spans="1:114" x14ac:dyDescent="0.2">
      <c r="A131" s="12" t="s">
        <v>22</v>
      </c>
      <c r="B131" s="12"/>
      <c r="C131" s="27"/>
      <c r="D131" s="26"/>
    </row>
    <row r="132" spans="1:114" ht="36.75" customHeight="1" x14ac:dyDescent="0.2">
      <c r="A132" s="119" t="s">
        <v>23</v>
      </c>
      <c r="B132" s="161" t="s">
        <v>262</v>
      </c>
      <c r="C132" s="148" t="s">
        <v>250</v>
      </c>
      <c r="D132" s="26"/>
    </row>
    <row r="133" spans="1:114" x14ac:dyDescent="0.2">
      <c r="A133" s="64" t="s">
        <v>24</v>
      </c>
      <c r="B133" s="65">
        <v>0.16872519999999999</v>
      </c>
      <c r="C133" s="32">
        <v>0.1626464</v>
      </c>
      <c r="D133" s="26"/>
    </row>
    <row r="134" spans="1:114" x14ac:dyDescent="0.2">
      <c r="A134" s="66" t="s">
        <v>25</v>
      </c>
      <c r="B134" s="67">
        <v>0.58212649999999999</v>
      </c>
      <c r="C134" s="17">
        <v>0.51266370000000006</v>
      </c>
      <c r="D134" s="26"/>
    </row>
    <row r="135" spans="1:114" ht="15" x14ac:dyDescent="0.25">
      <c r="A135" s="66" t="s">
        <v>26</v>
      </c>
      <c r="B135" s="67">
        <v>0.3087548</v>
      </c>
      <c r="C135" s="17">
        <v>0.21765190000000001</v>
      </c>
      <c r="D135" s="26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</row>
    <row r="136" spans="1:114" ht="15" x14ac:dyDescent="0.25">
      <c r="A136" s="66" t="s">
        <v>27</v>
      </c>
      <c r="B136" s="67">
        <v>0.2417608</v>
      </c>
      <c r="C136" s="17">
        <v>0.21777679999999999</v>
      </c>
      <c r="D136" s="26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</row>
    <row r="137" spans="1:114" ht="15" x14ac:dyDescent="0.25">
      <c r="A137" s="66" t="s">
        <v>28</v>
      </c>
      <c r="B137" s="67">
        <v>5.5035100000000003E-2</v>
      </c>
      <c r="C137" s="17">
        <v>2.6755600000000001E-2</v>
      </c>
      <c r="D137" s="26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</row>
    <row r="138" spans="1:114" ht="15" x14ac:dyDescent="0.25">
      <c r="A138" s="66" t="s">
        <v>29</v>
      </c>
      <c r="B138" s="67">
        <v>3.1479300000000002E-2</v>
      </c>
      <c r="C138" s="17">
        <v>1.9518799999999999E-2</v>
      </c>
      <c r="D138" s="26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</row>
    <row r="139" spans="1:114" ht="15" x14ac:dyDescent="0.25">
      <c r="A139" s="66" t="s">
        <v>30</v>
      </c>
      <c r="B139" s="67">
        <v>0.12522900000000001</v>
      </c>
      <c r="C139" s="17">
        <v>0.1092573</v>
      </c>
      <c r="D139" s="26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</row>
    <row r="140" spans="1:114" ht="15" x14ac:dyDescent="0.25">
      <c r="A140" s="66" t="s">
        <v>31</v>
      </c>
      <c r="B140" s="67">
        <v>2.13168E-2</v>
      </c>
      <c r="C140" s="17">
        <v>3.0521900000000001E-2</v>
      </c>
      <c r="D140" s="26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</row>
    <row r="141" spans="1:114" s="4" customFormat="1" ht="15" x14ac:dyDescent="0.25">
      <c r="A141" s="66" t="s">
        <v>32</v>
      </c>
      <c r="B141" s="67">
        <v>6.5055000000000002E-2</v>
      </c>
      <c r="C141" s="17">
        <v>8.8041700000000001E-2</v>
      </c>
      <c r="D141" s="26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</row>
    <row r="142" spans="1:114" ht="15" x14ac:dyDescent="0.25">
      <c r="A142" s="68" t="s">
        <v>20</v>
      </c>
      <c r="B142" s="69">
        <v>7.5903000000000003E-3</v>
      </c>
      <c r="C142" s="33">
        <v>1.0703900000000001E-2</v>
      </c>
      <c r="D142" s="26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</row>
    <row r="143" spans="1:114" ht="15" x14ac:dyDescent="0.25">
      <c r="A143" s="16"/>
      <c r="B143" s="16"/>
      <c r="C143" s="34"/>
      <c r="D143" s="26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</row>
    <row r="144" spans="1:114" ht="15" x14ac:dyDescent="0.25">
      <c r="A144" s="12" t="s">
        <v>33</v>
      </c>
      <c r="B144" s="12"/>
      <c r="C144" s="27"/>
      <c r="D144" s="26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</row>
    <row r="145" spans="1:114" ht="34.5" customHeight="1" x14ac:dyDescent="0.25">
      <c r="A145" s="119" t="s">
        <v>23</v>
      </c>
      <c r="B145" s="161" t="s">
        <v>262</v>
      </c>
      <c r="C145" s="148" t="s">
        <v>250</v>
      </c>
      <c r="D145" s="26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</row>
    <row r="146" spans="1:114" x14ac:dyDescent="0.2">
      <c r="A146" s="64" t="s">
        <v>24</v>
      </c>
      <c r="B146" s="65">
        <v>0.2294641</v>
      </c>
      <c r="C146" s="32">
        <v>0.20677290000000001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:114" s="4" customFormat="1" ht="14.25" x14ac:dyDescent="0.2">
      <c r="A147" s="66" t="s">
        <v>25</v>
      </c>
      <c r="B147" s="67">
        <v>0.61857530000000005</v>
      </c>
      <c r="C147" s="17">
        <v>0.54568910000000004</v>
      </c>
      <c r="D147" s="12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</row>
    <row r="148" spans="1:114" ht="15" x14ac:dyDescent="0.25">
      <c r="A148" s="66" t="s">
        <v>26</v>
      </c>
      <c r="B148" s="67">
        <v>0.36200019999999999</v>
      </c>
      <c r="C148" s="17">
        <v>0.25617590000000001</v>
      </c>
      <c r="D148" s="26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</row>
    <row r="149" spans="1:114" ht="15" x14ac:dyDescent="0.25">
      <c r="A149" s="66" t="s">
        <v>27</v>
      </c>
      <c r="B149" s="67">
        <v>0.30309429999999998</v>
      </c>
      <c r="C149" s="17">
        <v>0.2596425</v>
      </c>
      <c r="D149" s="26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</row>
    <row r="150" spans="1:114" ht="15" x14ac:dyDescent="0.25">
      <c r="A150" s="66" t="s">
        <v>28</v>
      </c>
      <c r="B150" s="67">
        <v>1.6459100000000001E-2</v>
      </c>
      <c r="C150" s="17">
        <v>1.2948100000000001E-2</v>
      </c>
      <c r="D150" s="26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</row>
    <row r="151" spans="1:114" ht="15" x14ac:dyDescent="0.25">
      <c r="A151" s="66" t="s">
        <v>34</v>
      </c>
      <c r="B151" s="67">
        <v>1.86494E-2</v>
      </c>
      <c r="C151" s="17">
        <v>2.8655300000000002E-2</v>
      </c>
      <c r="D151" s="26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</row>
    <row r="152" spans="1:114" ht="15" x14ac:dyDescent="0.25">
      <c r="A152" s="66" t="s">
        <v>32</v>
      </c>
      <c r="B152" s="67">
        <v>6.6726499999999994E-2</v>
      </c>
      <c r="C152" s="17">
        <v>7.4115200000000006E-2</v>
      </c>
      <c r="D152" s="26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</row>
    <row r="153" spans="1:114" ht="15" x14ac:dyDescent="0.25">
      <c r="A153" s="68" t="s">
        <v>20</v>
      </c>
      <c r="B153" s="69">
        <v>5.8916000000000003E-3</v>
      </c>
      <c r="C153" s="33">
        <v>1.01136E-2</v>
      </c>
      <c r="D153" s="26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</row>
    <row r="154" spans="1:114" ht="15" x14ac:dyDescent="0.25">
      <c r="A154" s="16"/>
      <c r="B154" s="16"/>
      <c r="C154" s="34"/>
      <c r="D154" s="26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</row>
    <row r="155" spans="1:114" ht="15" x14ac:dyDescent="0.25">
      <c r="A155" s="12" t="s">
        <v>35</v>
      </c>
      <c r="B155" s="12"/>
      <c r="C155" s="27"/>
      <c r="D155" s="26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</row>
    <row r="156" spans="1:114" ht="33" customHeight="1" x14ac:dyDescent="0.25">
      <c r="A156" s="119" t="s">
        <v>9</v>
      </c>
      <c r="B156" s="161" t="s">
        <v>262</v>
      </c>
      <c r="C156" s="148" t="s">
        <v>250</v>
      </c>
      <c r="D156" s="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</row>
    <row r="157" spans="1:114" ht="15" x14ac:dyDescent="0.25">
      <c r="A157" s="66" t="s">
        <v>36</v>
      </c>
      <c r="B157" s="70">
        <v>0.21808859999999999</v>
      </c>
      <c r="C157" s="35">
        <v>0.28275519999999998</v>
      </c>
      <c r="D157" s="26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</row>
    <row r="158" spans="1:114" ht="15" x14ac:dyDescent="0.25">
      <c r="A158" s="71" t="s">
        <v>37</v>
      </c>
      <c r="B158" s="67">
        <v>0.27788600000000002</v>
      </c>
      <c r="C158" s="17">
        <v>0.24013799999999999</v>
      </c>
      <c r="D158" s="26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</row>
    <row r="159" spans="1:114" ht="15" x14ac:dyDescent="0.25">
      <c r="A159" s="71" t="s">
        <v>38</v>
      </c>
      <c r="B159" s="72">
        <v>0.27346209999999999</v>
      </c>
      <c r="C159" s="36">
        <v>0.30279279999999997</v>
      </c>
      <c r="D159" s="26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</row>
    <row r="160" spans="1:114" x14ac:dyDescent="0.2">
      <c r="A160" s="71" t="s">
        <v>39</v>
      </c>
      <c r="B160" s="72">
        <v>4.9374899999999999E-2</v>
      </c>
      <c r="C160" s="36">
        <v>3.4838599999999997E-2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:114" ht="15" x14ac:dyDescent="0.25">
      <c r="A161" s="71" t="s">
        <v>40</v>
      </c>
      <c r="B161" s="73">
        <v>0.1221101</v>
      </c>
      <c r="C161" s="37">
        <v>8.6193099999999995E-2</v>
      </c>
      <c r="D161" s="26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</row>
    <row r="162" spans="1:114" ht="15" x14ac:dyDescent="0.25">
      <c r="A162" s="71" t="s">
        <v>41</v>
      </c>
      <c r="B162" s="72">
        <v>4.8446000000000003E-2</v>
      </c>
      <c r="C162" s="36">
        <v>4.07403E-2</v>
      </c>
      <c r="D162" s="26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</row>
    <row r="163" spans="1:114" s="4" customFormat="1" ht="15" x14ac:dyDescent="0.25">
      <c r="A163" s="74" t="s">
        <v>42</v>
      </c>
      <c r="B163" s="75">
        <v>1.06324E-2</v>
      </c>
      <c r="C163" s="38">
        <v>1.2541999999999999E-2</v>
      </c>
      <c r="D163" s="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</row>
    <row r="164" spans="1:114" ht="15" x14ac:dyDescent="0.25">
      <c r="A164" s="61"/>
      <c r="B164" s="61"/>
      <c r="C164" s="127"/>
      <c r="D164" s="26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</row>
    <row r="165" spans="1:114" ht="15" x14ac:dyDescent="0.25">
      <c r="A165" s="101" t="s">
        <v>43</v>
      </c>
      <c r="B165" s="101"/>
      <c r="C165" s="101"/>
      <c r="D165" s="60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</row>
    <row r="166" spans="1:114" ht="15" x14ac:dyDescent="0.25">
      <c r="A166" s="127"/>
      <c r="B166" s="127"/>
      <c r="C166" s="127"/>
      <c r="D166" s="26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</row>
    <row r="167" spans="1:114" ht="15" x14ac:dyDescent="0.25">
      <c r="A167" s="27" t="s">
        <v>44</v>
      </c>
      <c r="B167" s="27"/>
      <c r="C167" s="27"/>
      <c r="D167" s="26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</row>
    <row r="168" spans="1:114" ht="34.5" customHeight="1" x14ac:dyDescent="0.25">
      <c r="A168" s="120" t="s">
        <v>45</v>
      </c>
      <c r="B168" s="161" t="s">
        <v>262</v>
      </c>
      <c r="C168" s="148" t="s">
        <v>250</v>
      </c>
      <c r="D168" s="26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</row>
    <row r="169" spans="1:114" ht="15" x14ac:dyDescent="0.25">
      <c r="A169" s="76" t="s">
        <v>46</v>
      </c>
      <c r="B169" s="77">
        <v>0.2296579</v>
      </c>
      <c r="C169" s="39">
        <v>0.1863899</v>
      </c>
      <c r="D169" s="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</row>
    <row r="170" spans="1:114" ht="15" x14ac:dyDescent="0.25">
      <c r="A170" s="78" t="s">
        <v>47</v>
      </c>
      <c r="B170" s="79">
        <v>0.11857529999999999</v>
      </c>
      <c r="C170" s="40">
        <v>0.1227144</v>
      </c>
      <c r="D170" s="26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</row>
    <row r="171" spans="1:114" ht="15" x14ac:dyDescent="0.25">
      <c r="A171" s="76" t="s">
        <v>48</v>
      </c>
      <c r="B171" s="77">
        <v>0.31760739999999998</v>
      </c>
      <c r="C171" s="39">
        <v>0.28980870000000003</v>
      </c>
      <c r="D171" s="26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</row>
    <row r="172" spans="1:114" ht="15" x14ac:dyDescent="0.25">
      <c r="A172" s="80" t="s">
        <v>49</v>
      </c>
      <c r="B172" s="81">
        <v>0.68239260000000002</v>
      </c>
      <c r="C172" s="41">
        <v>0.71019129999999997</v>
      </c>
      <c r="D172" s="26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</row>
    <row r="173" spans="1:114" x14ac:dyDescent="0.2">
      <c r="A173" s="26"/>
      <c r="B173" s="26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:114" ht="15" x14ac:dyDescent="0.25">
      <c r="A174" s="27" t="s">
        <v>190</v>
      </c>
      <c r="B174" s="27"/>
      <c r="C174" s="27"/>
      <c r="D174" s="26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</row>
    <row r="175" spans="1:114" ht="32.25" customHeight="1" x14ac:dyDescent="0.25">
      <c r="A175" s="120" t="s">
        <v>9</v>
      </c>
      <c r="B175" s="161" t="s">
        <v>262</v>
      </c>
      <c r="C175" s="148" t="s">
        <v>250</v>
      </c>
      <c r="D175" s="26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</row>
    <row r="176" spans="1:114" ht="15" x14ac:dyDescent="0.25">
      <c r="A176" s="82" t="s">
        <v>50</v>
      </c>
      <c r="B176" s="83">
        <v>0.81782759999999999</v>
      </c>
      <c r="C176" s="42">
        <v>0.81254249999999995</v>
      </c>
      <c r="D176" s="26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</row>
    <row r="177" spans="1:114" ht="25.5" x14ac:dyDescent="0.25">
      <c r="A177" s="84" t="s">
        <v>51</v>
      </c>
      <c r="B177" s="85">
        <v>6.0783499999999997E-2</v>
      </c>
      <c r="C177" s="36">
        <v>5.1699500000000002E-2</v>
      </c>
      <c r="D177" s="26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</row>
    <row r="178" spans="1:114" ht="15" x14ac:dyDescent="0.25">
      <c r="A178" s="84" t="s">
        <v>52</v>
      </c>
      <c r="B178" s="86">
        <v>6.21735E-2</v>
      </c>
      <c r="C178" s="37">
        <v>7.0687E-2</v>
      </c>
      <c r="D178" s="26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</row>
    <row r="179" spans="1:114" s="4" customFormat="1" x14ac:dyDescent="0.25">
      <c r="A179" s="87" t="s">
        <v>53</v>
      </c>
      <c r="B179" s="88">
        <v>5.9215400000000001E-2</v>
      </c>
      <c r="C179" s="38">
        <v>6.5071000000000004E-2</v>
      </c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</row>
    <row r="180" spans="1:114" ht="15" x14ac:dyDescent="0.25">
      <c r="A180" s="89"/>
      <c r="B180" s="89"/>
      <c r="C180" s="43"/>
      <c r="D180" s="26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</row>
    <row r="181" spans="1:114" ht="15" x14ac:dyDescent="0.25">
      <c r="A181" s="27" t="s">
        <v>54</v>
      </c>
      <c r="B181" s="27"/>
      <c r="C181" s="27"/>
      <c r="D181" s="26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</row>
    <row r="182" spans="1:114" ht="33" customHeight="1" x14ac:dyDescent="0.25">
      <c r="A182" s="120" t="s">
        <v>45</v>
      </c>
      <c r="B182" s="161" t="s">
        <v>262</v>
      </c>
      <c r="C182" s="148" t="s">
        <v>250</v>
      </c>
      <c r="D182" s="26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</row>
    <row r="183" spans="1:114" ht="15" x14ac:dyDescent="0.25">
      <c r="A183" s="82" t="s">
        <v>55</v>
      </c>
      <c r="B183" s="83">
        <v>0.79144420000000004</v>
      </c>
      <c r="C183" s="42">
        <v>0.79781360000000001</v>
      </c>
      <c r="D183" s="26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</row>
    <row r="184" spans="1:114" ht="15" x14ac:dyDescent="0.25">
      <c r="A184" s="84" t="s">
        <v>56</v>
      </c>
      <c r="B184" s="90">
        <v>9.8363000000000006E-2</v>
      </c>
      <c r="C184" s="44">
        <v>0.1280558</v>
      </c>
      <c r="D184" s="26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</row>
    <row r="185" spans="1:114" ht="15" x14ac:dyDescent="0.25">
      <c r="A185" s="87" t="s">
        <v>57</v>
      </c>
      <c r="B185" s="91">
        <v>0.11019279999999999</v>
      </c>
      <c r="C185" s="45">
        <v>7.4130600000000005E-2</v>
      </c>
      <c r="D185" s="26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</row>
    <row r="186" spans="1:114" ht="15" x14ac:dyDescent="0.25">
      <c r="A186" s="26"/>
      <c r="B186" s="26"/>
      <c r="C186"/>
      <c r="D186" s="26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</row>
    <row r="187" spans="1:114" ht="15" x14ac:dyDescent="0.25">
      <c r="A187" s="27" t="s">
        <v>58</v>
      </c>
      <c r="B187" s="27"/>
      <c r="C187" s="27"/>
      <c r="D187" s="26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</row>
    <row r="188" spans="1:114" ht="35.25" customHeight="1" x14ac:dyDescent="0.25">
      <c r="A188" s="120" t="s">
        <v>9</v>
      </c>
      <c r="B188" s="161" t="s">
        <v>262</v>
      </c>
      <c r="C188" s="148" t="s">
        <v>250</v>
      </c>
      <c r="D188" s="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</row>
    <row r="189" spans="1:114" ht="15" x14ac:dyDescent="0.25">
      <c r="A189" s="82" t="s">
        <v>59</v>
      </c>
      <c r="B189" s="92">
        <v>0.76473159999999996</v>
      </c>
      <c r="C189" s="83">
        <v>0.66864239999999997</v>
      </c>
      <c r="D189" s="26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</row>
    <row r="190" spans="1:114" ht="25.5" x14ac:dyDescent="0.25">
      <c r="A190" s="84" t="s">
        <v>60</v>
      </c>
      <c r="B190" s="93">
        <v>0.83557130000000002</v>
      </c>
      <c r="C190" s="85">
        <v>0.66984739999999998</v>
      </c>
      <c r="D190" s="26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</row>
    <row r="191" spans="1:114" ht="15" x14ac:dyDescent="0.25">
      <c r="A191" s="84" t="s">
        <v>61</v>
      </c>
      <c r="B191" s="93">
        <v>0.44451770000000002</v>
      </c>
      <c r="C191" s="85">
        <v>0.3659404</v>
      </c>
      <c r="D191" s="26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</row>
    <row r="192" spans="1:114" ht="15" x14ac:dyDescent="0.25">
      <c r="A192" s="84" t="s">
        <v>62</v>
      </c>
      <c r="B192" s="94">
        <v>0.1361163</v>
      </c>
      <c r="C192" s="86">
        <v>0.1043452</v>
      </c>
      <c r="D192" s="26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</row>
    <row r="193" spans="1:114" ht="15" x14ac:dyDescent="0.25">
      <c r="A193" s="84" t="s">
        <v>63</v>
      </c>
      <c r="B193" s="93">
        <v>0.1146514</v>
      </c>
      <c r="C193" s="85">
        <v>6.8168500000000007E-2</v>
      </c>
      <c r="D193" s="26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</row>
    <row r="194" spans="1:114" ht="15" x14ac:dyDescent="0.25">
      <c r="A194" s="84" t="s">
        <v>64</v>
      </c>
      <c r="B194" s="94">
        <v>0.19002160000000001</v>
      </c>
      <c r="C194" s="86">
        <v>0.1116351</v>
      </c>
      <c r="D194" s="26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</row>
    <row r="195" spans="1:114" x14ac:dyDescent="0.2">
      <c r="A195" s="84" t="s">
        <v>65</v>
      </c>
      <c r="B195" s="93">
        <v>0.48211530000000002</v>
      </c>
      <c r="C195" s="85">
        <v>0.37631730000000002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:114" ht="15" x14ac:dyDescent="0.25">
      <c r="A196" s="84" t="s">
        <v>66</v>
      </c>
      <c r="B196" s="94">
        <v>0.3210307</v>
      </c>
      <c r="C196" s="86">
        <v>0.22714790000000001</v>
      </c>
      <c r="D196" s="26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</row>
    <row r="197" spans="1:114" ht="15" x14ac:dyDescent="0.25">
      <c r="A197" s="84" t="s">
        <v>67</v>
      </c>
      <c r="B197" s="93">
        <v>0.31552989999999997</v>
      </c>
      <c r="C197" s="85">
        <v>0.2048673</v>
      </c>
      <c r="D197" s="26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</row>
    <row r="198" spans="1:114" ht="15" x14ac:dyDescent="0.25">
      <c r="A198" s="84" t="s">
        <v>68</v>
      </c>
      <c r="B198" s="93">
        <v>0.26056170000000001</v>
      </c>
      <c r="C198" s="85">
        <v>0.23082330000000001</v>
      </c>
      <c r="D198" s="26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</row>
    <row r="199" spans="1:114" ht="15" x14ac:dyDescent="0.25">
      <c r="A199" s="84" t="s">
        <v>260</v>
      </c>
      <c r="B199" s="93">
        <v>5.8748599999999998E-2</v>
      </c>
      <c r="C199" s="85">
        <v>2.3525500000000001E-2</v>
      </c>
      <c r="D199" s="26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</row>
    <row r="200" spans="1:114" s="5" customFormat="1" ht="25.5" x14ac:dyDescent="0.25">
      <c r="A200" s="84" t="s">
        <v>69</v>
      </c>
      <c r="B200" s="93">
        <v>0.52933989999999997</v>
      </c>
      <c r="C200" s="85">
        <v>9.7970100000000004E-2</v>
      </c>
      <c r="D200" s="26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</row>
    <row r="201" spans="1:114" ht="15" x14ac:dyDescent="0.25">
      <c r="A201" s="84" t="s">
        <v>70</v>
      </c>
      <c r="B201" s="94">
        <v>8.2921599999999998E-2</v>
      </c>
      <c r="C201" s="86">
        <v>5.3122799999999998E-2</v>
      </c>
      <c r="D201" s="26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</row>
    <row r="202" spans="1:114" ht="15" x14ac:dyDescent="0.25">
      <c r="A202" s="84" t="s">
        <v>71</v>
      </c>
      <c r="B202" s="93">
        <v>0.20774129999999999</v>
      </c>
      <c r="C202" s="85">
        <v>3.8448700000000002E-2</v>
      </c>
      <c r="D202" s="26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</row>
    <row r="203" spans="1:114" ht="15" x14ac:dyDescent="0.25">
      <c r="A203" s="84" t="s">
        <v>72</v>
      </c>
      <c r="B203" s="94">
        <v>0.47383629999999999</v>
      </c>
      <c r="C203" s="86">
        <v>8.7697499999999998E-2</v>
      </c>
      <c r="D203" s="26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</row>
    <row r="204" spans="1:114" ht="15" x14ac:dyDescent="0.25">
      <c r="A204" s="87" t="s">
        <v>20</v>
      </c>
      <c r="B204" s="95">
        <v>0.39588830000000003</v>
      </c>
      <c r="C204" s="88">
        <v>0.45472509999999999</v>
      </c>
      <c r="D204" s="26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</row>
    <row r="205" spans="1:114" ht="15" x14ac:dyDescent="0.25">
      <c r="A205" s="61"/>
      <c r="B205" s="61"/>
      <c r="C205" s="46"/>
      <c r="D205" s="26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</row>
    <row r="206" spans="1:114" s="4" customFormat="1" ht="15" x14ac:dyDescent="0.25">
      <c r="A206" s="27" t="s">
        <v>73</v>
      </c>
      <c r="B206" s="27"/>
      <c r="C206" s="27"/>
      <c r="D206" s="26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</row>
    <row r="207" spans="1:114" ht="34.5" customHeight="1" x14ac:dyDescent="0.25">
      <c r="A207" s="120" t="s">
        <v>9</v>
      </c>
      <c r="B207" s="161" t="s">
        <v>262</v>
      </c>
      <c r="C207" s="148" t="s">
        <v>250</v>
      </c>
      <c r="D207" s="26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</row>
    <row r="208" spans="1:114" ht="15" x14ac:dyDescent="0.25">
      <c r="A208" s="82" t="s">
        <v>74</v>
      </c>
      <c r="B208" s="83">
        <v>0.28859869999999999</v>
      </c>
      <c r="C208" s="42">
        <v>0.24431600000000001</v>
      </c>
      <c r="D208" s="26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</row>
    <row r="209" spans="1:114" ht="15" x14ac:dyDescent="0.25">
      <c r="A209" s="84" t="s">
        <v>75</v>
      </c>
      <c r="B209" s="85">
        <v>0.32242409999999999</v>
      </c>
      <c r="C209" s="36">
        <v>0.25059670000000001</v>
      </c>
      <c r="D209" s="26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</row>
    <row r="210" spans="1:114" ht="15" x14ac:dyDescent="0.25">
      <c r="A210" s="84" t="s">
        <v>76</v>
      </c>
      <c r="B210" s="85">
        <v>0.34409879999999998</v>
      </c>
      <c r="C210" s="36">
        <v>0.3027879</v>
      </c>
      <c r="D210" s="26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</row>
    <row r="211" spans="1:114" x14ac:dyDescent="0.2">
      <c r="A211" s="84" t="s">
        <v>77</v>
      </c>
      <c r="B211" s="85">
        <v>0.44889050000000003</v>
      </c>
      <c r="C211" s="36">
        <v>0.42479</v>
      </c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114" ht="15" x14ac:dyDescent="0.25">
      <c r="A212" s="84" t="s">
        <v>78</v>
      </c>
      <c r="B212" s="85">
        <v>0.1358608</v>
      </c>
      <c r="C212" s="36">
        <v>8.6453000000000002E-2</v>
      </c>
      <c r="D212" s="26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</row>
    <row r="213" spans="1:114" ht="15" x14ac:dyDescent="0.25">
      <c r="A213" s="84" t="s">
        <v>79</v>
      </c>
      <c r="B213" s="85">
        <v>5.7253999999999999E-2</v>
      </c>
      <c r="C213" s="36">
        <v>2.5895700000000001E-2</v>
      </c>
      <c r="D213" s="26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</row>
    <row r="214" spans="1:114" ht="15" x14ac:dyDescent="0.25">
      <c r="A214" s="84" t="s">
        <v>80</v>
      </c>
      <c r="B214" s="85">
        <v>5.10988E-2</v>
      </c>
      <c r="C214" s="36">
        <v>2.5884299999999999E-2</v>
      </c>
      <c r="D214" s="26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</row>
    <row r="215" spans="1:114" x14ac:dyDescent="0.2">
      <c r="A215" s="84" t="s">
        <v>81</v>
      </c>
      <c r="B215" s="85">
        <v>0.18985079999999999</v>
      </c>
      <c r="C215" s="36">
        <v>0.1089765</v>
      </c>
      <c r="D215" s="26"/>
    </row>
    <row r="216" spans="1:114" x14ac:dyDescent="0.2">
      <c r="A216" s="84" t="s">
        <v>82</v>
      </c>
      <c r="B216" s="85">
        <v>0.29879539999999999</v>
      </c>
      <c r="C216" s="36">
        <v>0.28358080000000002</v>
      </c>
      <c r="D216" s="26"/>
    </row>
    <row r="217" spans="1:114" s="3" customFormat="1" ht="14.25" x14ac:dyDescent="0.2">
      <c r="A217" s="84" t="s">
        <v>83</v>
      </c>
      <c r="B217" s="85">
        <v>3.4446999999999998E-2</v>
      </c>
      <c r="C217" s="36">
        <v>3.0315100000000001E-2</v>
      </c>
      <c r="D217" s="2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</row>
    <row r="218" spans="1:114" x14ac:dyDescent="0.2">
      <c r="A218" s="84" t="s">
        <v>84</v>
      </c>
      <c r="B218" s="85">
        <v>4.63516E-2</v>
      </c>
      <c r="C218" s="36">
        <v>1.7804199999999999E-2</v>
      </c>
      <c r="D218" s="26"/>
    </row>
    <row r="219" spans="1:114" x14ac:dyDescent="0.2">
      <c r="A219" s="84" t="s">
        <v>85</v>
      </c>
      <c r="B219" s="85">
        <v>4.2818599999999998E-2</v>
      </c>
      <c r="C219" s="36">
        <v>2.6685400000000001E-2</v>
      </c>
      <c r="D219" s="26"/>
    </row>
    <row r="220" spans="1:114" x14ac:dyDescent="0.2">
      <c r="A220" s="84" t="s">
        <v>86</v>
      </c>
      <c r="B220" s="85">
        <v>6.1493899999999997E-2</v>
      </c>
      <c r="C220" s="36">
        <v>2.6376400000000001E-2</v>
      </c>
      <c r="D220" s="26"/>
    </row>
    <row r="221" spans="1:114" x14ac:dyDescent="0.2">
      <c r="A221" s="84" t="s">
        <v>87</v>
      </c>
      <c r="B221" s="85">
        <v>7.9482899999999995E-2</v>
      </c>
      <c r="C221" s="36">
        <v>3.8491200000000003E-2</v>
      </c>
      <c r="D221" s="26"/>
    </row>
    <row r="222" spans="1:114" x14ac:dyDescent="0.2">
      <c r="A222" s="84" t="s">
        <v>88</v>
      </c>
      <c r="B222" s="85">
        <v>5.0312200000000001E-2</v>
      </c>
      <c r="C222" s="36">
        <v>3.3708099999999998E-2</v>
      </c>
      <c r="D222" s="26"/>
    </row>
    <row r="223" spans="1:114" x14ac:dyDescent="0.2">
      <c r="A223" s="84" t="s">
        <v>89</v>
      </c>
      <c r="B223" s="85">
        <v>5.90351E-2</v>
      </c>
      <c r="C223" s="36">
        <v>4.4846999999999998E-2</v>
      </c>
      <c r="D223" s="26"/>
    </row>
    <row r="224" spans="1:114" x14ac:dyDescent="0.2">
      <c r="A224" s="84" t="s">
        <v>90</v>
      </c>
      <c r="B224" s="85">
        <v>2.2364499999999999E-2</v>
      </c>
      <c r="C224" s="36">
        <v>8.7718999999999991E-3</v>
      </c>
      <c r="D224" s="26"/>
    </row>
    <row r="225" spans="1:114" x14ac:dyDescent="0.2">
      <c r="A225" s="84" t="s">
        <v>91</v>
      </c>
      <c r="B225" s="85">
        <v>3.7977499999999997E-2</v>
      </c>
      <c r="C225" s="36">
        <v>2.21073E-2</v>
      </c>
      <c r="D225" s="26"/>
    </row>
    <row r="226" spans="1:114" s="4" customFormat="1" x14ac:dyDescent="0.2">
      <c r="A226" s="84" t="s">
        <v>92</v>
      </c>
      <c r="B226" s="85">
        <v>6.2706700000000004E-2</v>
      </c>
      <c r="C226" s="36">
        <v>3.83311E-2</v>
      </c>
      <c r="D226" s="26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</row>
    <row r="227" spans="1:114" x14ac:dyDescent="0.2">
      <c r="A227" s="84" t="s">
        <v>263</v>
      </c>
      <c r="B227" s="85">
        <v>0.11881849999999999</v>
      </c>
      <c r="C227" s="36">
        <v>0.14724180000000001</v>
      </c>
      <c r="D227" s="26"/>
    </row>
    <row r="228" spans="1:114" x14ac:dyDescent="0.2">
      <c r="A228" s="84" t="s">
        <v>93</v>
      </c>
      <c r="B228" s="85">
        <v>4.6742499999999999E-2</v>
      </c>
      <c r="C228" s="36">
        <v>2.4521399999999999E-2</v>
      </c>
      <c r="D228" s="26"/>
    </row>
    <row r="229" spans="1:114" x14ac:dyDescent="0.2">
      <c r="A229" s="84" t="s">
        <v>94</v>
      </c>
      <c r="B229" s="85">
        <v>2.9954499999999998E-2</v>
      </c>
      <c r="C229" s="36">
        <v>1.40114E-2</v>
      </c>
      <c r="D229" s="26"/>
    </row>
    <row r="230" spans="1:114" x14ac:dyDescent="0.2">
      <c r="A230" s="84" t="s">
        <v>95</v>
      </c>
      <c r="B230" s="85">
        <v>2.8521899999999999E-2</v>
      </c>
      <c r="C230" s="36">
        <v>1.1142300000000001E-2</v>
      </c>
      <c r="D230" s="26"/>
    </row>
    <row r="231" spans="1:114" x14ac:dyDescent="0.2">
      <c r="A231" s="84" t="s">
        <v>96</v>
      </c>
      <c r="B231" s="85">
        <v>8.81329E-2</v>
      </c>
      <c r="C231" s="36">
        <v>7.3737300000000006E-2</v>
      </c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</row>
    <row r="232" spans="1:114" x14ac:dyDescent="0.2">
      <c r="A232" s="84" t="s">
        <v>225</v>
      </c>
      <c r="B232" s="85">
        <v>2.3467399999999999E-2</v>
      </c>
      <c r="C232" s="36">
        <v>7.3591000000000004E-3</v>
      </c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</row>
    <row r="233" spans="1:114" ht="15" x14ac:dyDescent="0.25">
      <c r="A233" s="84" t="s">
        <v>97</v>
      </c>
      <c r="B233" s="85">
        <v>2.74621E-2</v>
      </c>
      <c r="C233" s="36">
        <v>1.7581699999999999E-2</v>
      </c>
      <c r="D233" s="26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</row>
    <row r="234" spans="1:114" ht="15" x14ac:dyDescent="0.25">
      <c r="A234" s="96" t="s">
        <v>98</v>
      </c>
      <c r="B234" s="85">
        <v>1.28004E-2</v>
      </c>
      <c r="C234" s="36">
        <v>4.9297000000000004E-3</v>
      </c>
      <c r="D234" s="26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</row>
    <row r="235" spans="1:114" ht="15" x14ac:dyDescent="0.25">
      <c r="A235" s="84" t="s">
        <v>99</v>
      </c>
      <c r="B235" s="85">
        <v>1.38844E-2</v>
      </c>
      <c r="C235" s="36">
        <v>7.4606000000000004E-3</v>
      </c>
      <c r="D235" s="26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</row>
    <row r="236" spans="1:114" x14ac:dyDescent="0.2">
      <c r="A236" s="96" t="s">
        <v>100</v>
      </c>
      <c r="B236" s="85">
        <v>1.1009100000000001E-2</v>
      </c>
      <c r="C236" s="36">
        <v>5.7663999999999997E-3</v>
      </c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114" s="3" customFormat="1" ht="15" x14ac:dyDescent="0.25">
      <c r="A237" s="96" t="s">
        <v>101</v>
      </c>
      <c r="B237" s="85">
        <v>2.1827099999999999E-2</v>
      </c>
      <c r="C237" s="36">
        <v>7.4827000000000001E-3</v>
      </c>
      <c r="D237" s="26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</row>
    <row r="238" spans="1:114" ht="15" x14ac:dyDescent="0.25">
      <c r="A238" s="96" t="s">
        <v>102</v>
      </c>
      <c r="B238" s="85">
        <v>1.4005699999999999E-2</v>
      </c>
      <c r="C238" s="36">
        <v>6.1060999999999997E-3</v>
      </c>
      <c r="D238" s="26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</row>
    <row r="239" spans="1:114" ht="15" x14ac:dyDescent="0.25">
      <c r="A239" s="96" t="s">
        <v>103</v>
      </c>
      <c r="B239" s="85">
        <v>1.08085E-2</v>
      </c>
      <c r="C239" s="36">
        <v>5.2085999999999999E-3</v>
      </c>
      <c r="D239" s="26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</row>
    <row r="240" spans="1:114" ht="15" x14ac:dyDescent="0.25">
      <c r="A240" s="84" t="s">
        <v>104</v>
      </c>
      <c r="B240" s="85">
        <v>1.0955400000000001E-2</v>
      </c>
      <c r="C240" s="36">
        <v>6.5158000000000004E-3</v>
      </c>
      <c r="D240" s="26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</row>
    <row r="241" spans="1:114" ht="15" x14ac:dyDescent="0.25">
      <c r="A241" s="84" t="s">
        <v>105</v>
      </c>
      <c r="B241" s="85">
        <v>2.5303800000000001E-2</v>
      </c>
      <c r="C241" s="36">
        <v>1.1225499999999999E-2</v>
      </c>
      <c r="D241" s="26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</row>
    <row r="242" spans="1:114" s="4" customFormat="1" ht="15" x14ac:dyDescent="0.25">
      <c r="A242" s="84" t="s">
        <v>264</v>
      </c>
      <c r="B242" s="85">
        <v>3.4049799999999998E-2</v>
      </c>
      <c r="C242" s="36">
        <v>2.52106E-2</v>
      </c>
      <c r="D242" s="26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</row>
    <row r="243" spans="1:114" ht="15" x14ac:dyDescent="0.25">
      <c r="A243" s="84" t="s">
        <v>106</v>
      </c>
      <c r="B243" s="85">
        <v>1.74634E-2</v>
      </c>
      <c r="C243" s="36">
        <v>9.3297999999999992E-3</v>
      </c>
      <c r="D243" s="26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</row>
    <row r="244" spans="1:114" ht="15" x14ac:dyDescent="0.25">
      <c r="A244" s="84" t="s">
        <v>107</v>
      </c>
      <c r="B244" s="85">
        <v>2.3454099999999999E-2</v>
      </c>
      <c r="C244" s="36">
        <v>1.44406E-2</v>
      </c>
      <c r="D244" s="26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</row>
    <row r="245" spans="1:114" ht="15" x14ac:dyDescent="0.25">
      <c r="A245" s="84" t="s">
        <v>226</v>
      </c>
      <c r="B245" s="85">
        <v>4.8343700000000003E-2</v>
      </c>
      <c r="C245" s="36">
        <v>2.0321499999999999E-2</v>
      </c>
      <c r="D245" s="26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</row>
    <row r="246" spans="1:114" ht="15" x14ac:dyDescent="0.25">
      <c r="A246" s="84" t="s">
        <v>227</v>
      </c>
      <c r="B246" s="85">
        <v>1.5347299999999999E-2</v>
      </c>
      <c r="C246" s="36">
        <v>8.5617999999999996E-3</v>
      </c>
      <c r="D246" s="26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</row>
    <row r="247" spans="1:114" ht="15" x14ac:dyDescent="0.25">
      <c r="A247" s="84" t="s">
        <v>228</v>
      </c>
      <c r="B247" s="85">
        <v>2.8012700000000001E-2</v>
      </c>
      <c r="C247" s="36">
        <v>1.5900299999999999E-2</v>
      </c>
      <c r="D247" s="26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</row>
    <row r="248" spans="1:114" s="4" customFormat="1" ht="15" x14ac:dyDescent="0.25">
      <c r="A248" s="84" t="s">
        <v>108</v>
      </c>
      <c r="B248" s="85">
        <v>0.1722805</v>
      </c>
      <c r="C248" s="36">
        <v>0.1076211</v>
      </c>
      <c r="D248" s="26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</row>
    <row r="249" spans="1:114" ht="14.25" x14ac:dyDescent="0.2">
      <c r="A249" s="87" t="s">
        <v>109</v>
      </c>
      <c r="B249" s="88">
        <v>8.7350800000000006E-2</v>
      </c>
      <c r="C249" s="38">
        <v>0.2276434</v>
      </c>
      <c r="D249" s="12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114" ht="15" x14ac:dyDescent="0.25">
      <c r="A250" s="61"/>
      <c r="B250" s="61"/>
      <c r="C250" s="43"/>
      <c r="D250" s="26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</row>
    <row r="251" spans="1:114" ht="15" x14ac:dyDescent="0.25">
      <c r="A251" s="27" t="s">
        <v>110</v>
      </c>
      <c r="B251" s="27"/>
      <c r="C251" s="27"/>
      <c r="D251" s="26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</row>
    <row r="252" spans="1:114" ht="34.5" customHeight="1" x14ac:dyDescent="0.25">
      <c r="A252" s="120" t="s">
        <v>45</v>
      </c>
      <c r="B252" s="161" t="s">
        <v>262</v>
      </c>
      <c r="C252" s="148" t="s">
        <v>250</v>
      </c>
      <c r="D252" s="26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</row>
    <row r="253" spans="1:114" ht="15" x14ac:dyDescent="0.25">
      <c r="A253" s="82" t="s">
        <v>111</v>
      </c>
      <c r="B253" s="83">
        <v>0.56239669999999997</v>
      </c>
      <c r="C253" s="42">
        <v>0.53153170000000005</v>
      </c>
      <c r="D253" s="26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</row>
    <row r="254" spans="1:114" ht="15" x14ac:dyDescent="0.25">
      <c r="A254" s="84" t="s">
        <v>112</v>
      </c>
      <c r="B254" s="85">
        <v>3.1999600000000003E-2</v>
      </c>
      <c r="C254" s="36">
        <v>2.9666399999999999E-2</v>
      </c>
      <c r="D254" s="26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</row>
    <row r="255" spans="1:114" ht="15" x14ac:dyDescent="0.25">
      <c r="A255" s="84" t="s">
        <v>113</v>
      </c>
      <c r="B255" s="85">
        <v>4.0601999999999999E-3</v>
      </c>
      <c r="C255" s="36">
        <v>4.5630999999999996E-3</v>
      </c>
      <c r="D255" s="26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</row>
    <row r="256" spans="1:114" s="4" customFormat="1" x14ac:dyDescent="0.25">
      <c r="A256" s="84" t="s">
        <v>114</v>
      </c>
      <c r="B256" s="85">
        <v>0.10471809999999999</v>
      </c>
      <c r="C256" s="36">
        <v>7.6121900000000006E-2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</row>
    <row r="257" spans="1:114" ht="15" x14ac:dyDescent="0.25">
      <c r="A257" s="84" t="s">
        <v>243</v>
      </c>
      <c r="B257" s="85">
        <v>0.2400989</v>
      </c>
      <c r="C257" s="36">
        <v>0.29988720000000002</v>
      </c>
      <c r="D257" s="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</row>
    <row r="258" spans="1:114" ht="15" x14ac:dyDescent="0.25">
      <c r="A258" s="84" t="s">
        <v>115</v>
      </c>
      <c r="B258" s="85">
        <v>1.1504800000000001E-2</v>
      </c>
      <c r="C258" s="36">
        <v>1.3486E-2</v>
      </c>
      <c r="D258" s="26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</row>
    <row r="259" spans="1:114" ht="15" x14ac:dyDescent="0.25">
      <c r="A259" s="84" t="s">
        <v>116</v>
      </c>
      <c r="B259" s="85">
        <v>5.5269999999999998E-3</v>
      </c>
      <c r="C259" s="36">
        <v>2.2699999999999999E-3</v>
      </c>
      <c r="D259" s="26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</row>
    <row r="260" spans="1:114" ht="15" x14ac:dyDescent="0.25">
      <c r="A260" s="87" t="s">
        <v>117</v>
      </c>
      <c r="B260" s="88">
        <v>3.9694800000000002E-2</v>
      </c>
      <c r="C260" s="38">
        <v>4.24736E-2</v>
      </c>
      <c r="D260" s="26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</row>
    <row r="261" spans="1:114" ht="15" x14ac:dyDescent="0.25">
      <c r="A261" s="26"/>
      <c r="B261" s="47"/>
      <c r="C261" s="47"/>
      <c r="D261" s="26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</row>
    <row r="262" spans="1:114" ht="15" x14ac:dyDescent="0.25">
      <c r="A262" s="101" t="s">
        <v>118</v>
      </c>
      <c r="B262" s="101"/>
      <c r="C262" s="101"/>
      <c r="D262" s="60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</row>
    <row r="263" spans="1:114" ht="15" x14ac:dyDescent="0.25">
      <c r="A263" s="128"/>
      <c r="B263" s="128"/>
      <c r="C263" s="127"/>
      <c r="D263" s="26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</row>
    <row r="264" spans="1:114" s="4" customFormat="1" ht="14.25" x14ac:dyDescent="0.2">
      <c r="A264" s="12" t="s">
        <v>119</v>
      </c>
      <c r="B264" s="12"/>
      <c r="C264" s="27"/>
      <c r="D264" s="103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</row>
    <row r="265" spans="1:114" ht="33" customHeight="1" x14ac:dyDescent="0.25">
      <c r="A265" s="119" t="s">
        <v>45</v>
      </c>
      <c r="B265" s="161" t="s">
        <v>262</v>
      </c>
      <c r="C265" s="148" t="s">
        <v>250</v>
      </c>
      <c r="D265" s="26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</row>
    <row r="266" spans="1:114" ht="15" x14ac:dyDescent="0.25">
      <c r="A266" s="64" t="s">
        <v>120</v>
      </c>
      <c r="B266" s="65">
        <v>0.16212209999999999</v>
      </c>
      <c r="C266" s="32">
        <v>0.20266909999999999</v>
      </c>
      <c r="D266" s="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</row>
    <row r="267" spans="1:114" ht="15" x14ac:dyDescent="0.25">
      <c r="A267" s="66" t="s">
        <v>121</v>
      </c>
      <c r="B267" s="67">
        <v>0.1196977</v>
      </c>
      <c r="C267" s="17">
        <v>0.11936040000000001</v>
      </c>
      <c r="D267" s="26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</row>
    <row r="268" spans="1:114" ht="15" x14ac:dyDescent="0.25">
      <c r="A268" s="66" t="s">
        <v>122</v>
      </c>
      <c r="B268" s="67">
        <v>8.6586899999999994E-2</v>
      </c>
      <c r="C268" s="17">
        <v>9.5787999999999998E-2</v>
      </c>
      <c r="D268" s="26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</row>
    <row r="269" spans="1:114" x14ac:dyDescent="0.2">
      <c r="A269" s="66" t="s">
        <v>123</v>
      </c>
      <c r="B269" s="67">
        <v>0.1326976</v>
      </c>
      <c r="C269" s="17">
        <v>0.123568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</row>
    <row r="270" spans="1:114" ht="15" x14ac:dyDescent="0.25">
      <c r="A270" s="66" t="s">
        <v>124</v>
      </c>
      <c r="B270" s="67">
        <v>0.15032889999999999</v>
      </c>
      <c r="C270" s="17">
        <v>0.12995770000000001</v>
      </c>
      <c r="D270" s="26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</row>
    <row r="271" spans="1:114" s="3" customFormat="1" ht="15" x14ac:dyDescent="0.25">
      <c r="A271" s="68" t="s">
        <v>125</v>
      </c>
      <c r="B271" s="69">
        <v>0.34856690000000001</v>
      </c>
      <c r="C271" s="33">
        <v>0.32865670000000002</v>
      </c>
      <c r="D271" s="26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ht="15" x14ac:dyDescent="0.25">
      <c r="A272"/>
      <c r="B272"/>
      <c r="C272"/>
      <c r="D272" s="26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</row>
    <row r="273" spans="1:114" ht="15" x14ac:dyDescent="0.25">
      <c r="A273" s="12" t="s">
        <v>126</v>
      </c>
      <c r="B273" s="12"/>
      <c r="C273" s="27"/>
      <c r="D273" s="26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</row>
    <row r="274" spans="1:114" ht="32.25" customHeight="1" x14ac:dyDescent="0.25">
      <c r="A274" s="119" t="s">
        <v>9</v>
      </c>
      <c r="B274" s="161" t="s">
        <v>262</v>
      </c>
      <c r="C274" s="148" t="s">
        <v>250</v>
      </c>
      <c r="D274" s="26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</row>
    <row r="275" spans="1:114" x14ac:dyDescent="0.2">
      <c r="A275" s="64" t="s">
        <v>127</v>
      </c>
      <c r="B275" s="65">
        <v>0.5790805</v>
      </c>
      <c r="C275" s="32">
        <v>0.54931569999999996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</row>
    <row r="276" spans="1:114" ht="15" x14ac:dyDescent="0.25">
      <c r="A276" s="66" t="s">
        <v>128</v>
      </c>
      <c r="B276" s="67">
        <v>0.15142120000000001</v>
      </c>
      <c r="C276" s="17">
        <v>0.138491</v>
      </c>
      <c r="D276" s="26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</row>
    <row r="277" spans="1:114" s="4" customFormat="1" ht="15" x14ac:dyDescent="0.25">
      <c r="A277" s="66" t="s">
        <v>129</v>
      </c>
      <c r="B277" s="67">
        <v>8.3429500000000004E-2</v>
      </c>
      <c r="C277" s="17">
        <v>7.2398400000000002E-2</v>
      </c>
      <c r="D277" s="26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</row>
    <row r="278" spans="1:114" ht="15" x14ac:dyDescent="0.25">
      <c r="A278" s="66" t="s">
        <v>130</v>
      </c>
      <c r="B278" s="67">
        <v>5.1801199999999999E-2</v>
      </c>
      <c r="C278" s="17">
        <v>4.1649800000000001E-2</v>
      </c>
      <c r="D278" s="26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</row>
    <row r="279" spans="1:114" ht="15" x14ac:dyDescent="0.25">
      <c r="A279" s="66" t="s">
        <v>131</v>
      </c>
      <c r="B279" s="67">
        <v>1.29012E-2</v>
      </c>
      <c r="C279" s="17">
        <v>1.9397299999999999E-2</v>
      </c>
      <c r="D279" s="26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</row>
    <row r="280" spans="1:114" ht="15" x14ac:dyDescent="0.25">
      <c r="A280" s="97" t="s">
        <v>132</v>
      </c>
      <c r="B280" s="75">
        <v>0.1213664</v>
      </c>
      <c r="C280" s="38">
        <v>0.17874770000000001</v>
      </c>
      <c r="D280" s="26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</row>
    <row r="281" spans="1:114" ht="15" x14ac:dyDescent="0.25">
      <c r="A281" s="127"/>
      <c r="B281" s="127"/>
      <c r="C281" s="127"/>
      <c r="D281" s="26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</row>
    <row r="282" spans="1:114" ht="15" x14ac:dyDescent="0.25">
      <c r="A282" s="101" t="s">
        <v>133</v>
      </c>
      <c r="B282" s="101"/>
      <c r="C282" s="101"/>
      <c r="D282" s="60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</row>
    <row r="283" spans="1:114" ht="15" x14ac:dyDescent="0.25">
      <c r="A283" s="127"/>
      <c r="B283" s="127"/>
      <c r="C283" s="127"/>
      <c r="D283" s="26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</row>
    <row r="284" spans="1:114" ht="15" x14ac:dyDescent="0.25">
      <c r="A284" s="12" t="s">
        <v>134</v>
      </c>
      <c r="B284" s="12"/>
      <c r="C284" s="27"/>
      <c r="D284" s="26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</row>
    <row r="285" spans="1:114" ht="38.25" customHeight="1" x14ac:dyDescent="0.2">
      <c r="A285" s="119" t="s">
        <v>9</v>
      </c>
      <c r="B285" s="161" t="s">
        <v>262</v>
      </c>
      <c r="C285" s="148" t="s">
        <v>250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</row>
    <row r="286" spans="1:114" ht="15" x14ac:dyDescent="0.25">
      <c r="A286" s="18" t="s">
        <v>135</v>
      </c>
      <c r="B286" s="19">
        <v>0.9475385999999999</v>
      </c>
      <c r="C286" s="48">
        <v>0.93816280000000007</v>
      </c>
      <c r="D286" s="26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</row>
    <row r="287" spans="1:114" ht="15" x14ac:dyDescent="0.25">
      <c r="A287" s="20" t="s">
        <v>136</v>
      </c>
      <c r="B287" s="21">
        <v>0.93684009999999995</v>
      </c>
      <c r="C287" s="49">
        <v>0.93330120000000005</v>
      </c>
      <c r="D287" s="26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</row>
    <row r="288" spans="1:114" ht="15" x14ac:dyDescent="0.25">
      <c r="A288" s="22" t="s">
        <v>137</v>
      </c>
      <c r="B288" s="23">
        <v>0.9318375000000001</v>
      </c>
      <c r="C288" s="50">
        <v>0.92959650000000005</v>
      </c>
      <c r="D288" s="26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</row>
    <row r="289" spans="1:43" ht="15" x14ac:dyDescent="0.25">
      <c r="A289" s="22" t="s">
        <v>138</v>
      </c>
      <c r="B289" s="23">
        <v>0.8195732</v>
      </c>
      <c r="C289" s="50">
        <v>0.80826599999999993</v>
      </c>
      <c r="D289" s="26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</row>
    <row r="290" spans="1:43" ht="15" x14ac:dyDescent="0.25">
      <c r="A290" s="20" t="s">
        <v>139</v>
      </c>
      <c r="B290" s="21">
        <v>0.90973119999999996</v>
      </c>
      <c r="C290" s="49">
        <v>0.88584479999999999</v>
      </c>
      <c r="D290" s="26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</row>
    <row r="291" spans="1:43" ht="15" x14ac:dyDescent="0.25">
      <c r="A291" s="22" t="s">
        <v>137</v>
      </c>
      <c r="B291" s="23">
        <v>0.88750799999999996</v>
      </c>
      <c r="C291" s="50">
        <v>0.8870709</v>
      </c>
      <c r="D291" s="26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</row>
    <row r="292" spans="1:43" ht="15" x14ac:dyDescent="0.25">
      <c r="A292" s="22" t="s">
        <v>138</v>
      </c>
      <c r="B292" s="23">
        <v>0.7788448</v>
      </c>
      <c r="C292" s="50">
        <v>0.75030249999999998</v>
      </c>
      <c r="D292" s="26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</row>
    <row r="293" spans="1:43" ht="15" x14ac:dyDescent="0.25">
      <c r="A293" s="20" t="s">
        <v>140</v>
      </c>
      <c r="B293" s="21">
        <v>0.86579390000000001</v>
      </c>
      <c r="C293" s="49">
        <v>0.85833249999999994</v>
      </c>
      <c r="D293" s="26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</row>
    <row r="294" spans="1:43" ht="15" x14ac:dyDescent="0.25">
      <c r="A294" s="22" t="s">
        <v>141</v>
      </c>
      <c r="B294" s="23">
        <v>0.80873159999999999</v>
      </c>
      <c r="C294" s="50">
        <v>0.79739840000000006</v>
      </c>
      <c r="D294" s="26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</row>
    <row r="295" spans="1:43" ht="15" x14ac:dyDescent="0.25">
      <c r="A295" s="22" t="s">
        <v>142</v>
      </c>
      <c r="B295" s="23">
        <v>0.79955209999999999</v>
      </c>
      <c r="C295" s="50">
        <v>0.80198360000000002</v>
      </c>
      <c r="D295" s="26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/>
      <c r="AQ295" s="127"/>
    </row>
    <row r="296" spans="1:43" ht="15" x14ac:dyDescent="0.25">
      <c r="A296" s="22" t="s">
        <v>229</v>
      </c>
      <c r="B296" s="23">
        <v>0.82948239999999995</v>
      </c>
      <c r="C296" s="50">
        <v>0.80059079999999994</v>
      </c>
      <c r="D296" s="26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</row>
    <row r="297" spans="1:43" ht="14.25" x14ac:dyDescent="0.2">
      <c r="A297" s="20" t="s">
        <v>143</v>
      </c>
      <c r="B297" s="21">
        <v>0.86248189999999991</v>
      </c>
      <c r="C297" s="49">
        <v>0.86861149999999998</v>
      </c>
      <c r="D297" s="103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15" x14ac:dyDescent="0.25">
      <c r="A298" s="22" t="s">
        <v>144</v>
      </c>
      <c r="B298" s="23">
        <v>0.76990160000000007</v>
      </c>
      <c r="C298" s="50">
        <v>0.76574070000000005</v>
      </c>
      <c r="D298" s="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/>
      <c r="AQ298" s="127"/>
    </row>
    <row r="299" spans="1:43" ht="15" customHeight="1" x14ac:dyDescent="0.25">
      <c r="A299" s="22" t="s">
        <v>145</v>
      </c>
      <c r="B299" s="23">
        <v>0.84133870000000011</v>
      </c>
      <c r="C299" s="50">
        <v>0.83758189999999999</v>
      </c>
      <c r="D299" s="26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/>
      <c r="AQ299" s="127"/>
    </row>
    <row r="300" spans="1:43" ht="15" x14ac:dyDescent="0.25">
      <c r="A300" s="22" t="s">
        <v>146</v>
      </c>
      <c r="B300" s="23">
        <v>0.56690160000000001</v>
      </c>
      <c r="C300" s="50">
        <v>0.58991260000000001</v>
      </c>
      <c r="D300" s="26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</row>
    <row r="301" spans="1:43" x14ac:dyDescent="0.2">
      <c r="A301" s="22" t="s">
        <v>147</v>
      </c>
      <c r="B301" s="23">
        <v>0.73103819999999997</v>
      </c>
      <c r="C301" s="50">
        <v>0.70040809999999998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</row>
    <row r="302" spans="1:43" ht="15" x14ac:dyDescent="0.25">
      <c r="A302" s="22" t="s">
        <v>230</v>
      </c>
      <c r="B302" s="23">
        <v>0.55003009999999997</v>
      </c>
      <c r="C302" s="50">
        <v>0.55064650000000004</v>
      </c>
      <c r="D302" s="26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</row>
    <row r="303" spans="1:43" ht="15" x14ac:dyDescent="0.25">
      <c r="A303" s="20" t="s">
        <v>148</v>
      </c>
      <c r="B303" s="21">
        <v>0.96059680000000003</v>
      </c>
      <c r="C303" s="49">
        <v>0.9467795</v>
      </c>
      <c r="D303" s="26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</row>
    <row r="304" spans="1:43" ht="15" x14ac:dyDescent="0.25">
      <c r="A304" s="22" t="s">
        <v>149</v>
      </c>
      <c r="B304" s="23">
        <v>0.947079</v>
      </c>
      <c r="C304" s="50">
        <v>0.94966620000000002</v>
      </c>
      <c r="D304" s="26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/>
      <c r="AQ304" s="127"/>
    </row>
    <row r="305" spans="1:43" ht="15" x14ac:dyDescent="0.25">
      <c r="A305" s="22" t="s">
        <v>231</v>
      </c>
      <c r="B305" s="23">
        <v>0.92019430000000002</v>
      </c>
      <c r="C305" s="50">
        <v>0.91282109999999994</v>
      </c>
      <c r="D305" s="122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</row>
    <row r="306" spans="1:43" x14ac:dyDescent="0.2">
      <c r="A306" s="22" t="s">
        <v>232</v>
      </c>
      <c r="B306" s="23">
        <v>0.89828209999999997</v>
      </c>
      <c r="C306" s="50">
        <v>0.89055949999999995</v>
      </c>
      <c r="D306" s="26"/>
    </row>
    <row r="307" spans="1:43" x14ac:dyDescent="0.2">
      <c r="A307" s="22" t="s">
        <v>233</v>
      </c>
      <c r="B307" s="23">
        <v>0.57942490000000002</v>
      </c>
      <c r="C307" s="50">
        <v>0.54297430000000002</v>
      </c>
      <c r="D307" s="26"/>
    </row>
    <row r="308" spans="1:43" x14ac:dyDescent="0.2">
      <c r="A308" s="24" t="s">
        <v>150</v>
      </c>
      <c r="B308" s="25">
        <v>0.85925030000000002</v>
      </c>
      <c r="C308" s="51">
        <v>0.85227059999999999</v>
      </c>
      <c r="D308" s="26"/>
    </row>
    <row r="309" spans="1:43" ht="15" x14ac:dyDescent="0.25">
      <c r="A309" s="129"/>
      <c r="B309" s="129"/>
      <c r="C309" s="127"/>
      <c r="D309" s="26"/>
    </row>
    <row r="310" spans="1:43" x14ac:dyDescent="0.2">
      <c r="A310" s="101" t="s">
        <v>151</v>
      </c>
      <c r="B310" s="101"/>
      <c r="C310" s="101"/>
      <c r="D310" s="60"/>
    </row>
    <row r="311" spans="1:43" ht="15" x14ac:dyDescent="0.25">
      <c r="A311" s="127"/>
      <c r="B311" s="127"/>
      <c r="C311" s="127"/>
      <c r="D311" s="26"/>
    </row>
    <row r="312" spans="1:43" x14ac:dyDescent="0.2">
      <c r="A312" s="12" t="s">
        <v>152</v>
      </c>
      <c r="B312" s="12"/>
      <c r="C312" s="27"/>
      <c r="D312" s="26"/>
    </row>
    <row r="313" spans="1:43" ht="33.75" customHeight="1" x14ac:dyDescent="0.2">
      <c r="A313" s="119" t="s">
        <v>9</v>
      </c>
      <c r="B313" s="161" t="s">
        <v>262</v>
      </c>
      <c r="C313" s="148" t="s">
        <v>250</v>
      </c>
      <c r="D313" s="26"/>
    </row>
    <row r="314" spans="1:43" x14ac:dyDescent="0.2">
      <c r="A314" s="98" t="s">
        <v>153</v>
      </c>
      <c r="B314" s="13">
        <v>0.4852508583287018</v>
      </c>
      <c r="C314" s="29">
        <v>0.49184004987267682</v>
      </c>
      <c r="D314" s="26"/>
    </row>
    <row r="315" spans="1:43" x14ac:dyDescent="0.2">
      <c r="A315" s="99" t="s">
        <v>154</v>
      </c>
      <c r="B315" s="14">
        <v>0.20641615773346444</v>
      </c>
      <c r="C315" s="30">
        <v>0.21989472369059859</v>
      </c>
      <c r="D315" s="26"/>
    </row>
    <row r="316" spans="1:43" x14ac:dyDescent="0.2">
      <c r="A316" s="99" t="s">
        <v>155</v>
      </c>
      <c r="B316" s="14">
        <v>0.11555841128919513</v>
      </c>
      <c r="C316" s="30">
        <v>9.4472003354373515E-2</v>
      </c>
      <c r="D316" s="26"/>
    </row>
    <row r="317" spans="1:43" x14ac:dyDescent="0.2">
      <c r="A317" s="99" t="s">
        <v>234</v>
      </c>
      <c r="B317" s="14">
        <v>0.12822462862876174</v>
      </c>
      <c r="C317" s="30">
        <v>0.12275880530403371</v>
      </c>
      <c r="D317" s="26"/>
    </row>
    <row r="318" spans="1:43" x14ac:dyDescent="0.2">
      <c r="A318" s="100" t="s">
        <v>156</v>
      </c>
      <c r="B318" s="15">
        <v>6.4549944019876876E-2</v>
      </c>
      <c r="C318" s="31">
        <v>7.1034417778317344E-2</v>
      </c>
      <c r="D318" s="26"/>
    </row>
    <row r="319" spans="1:43" ht="12.75" customHeight="1" x14ac:dyDescent="0.25">
      <c r="A319" s="127"/>
      <c r="B319" s="127"/>
      <c r="C319" s="127"/>
      <c r="D319" s="26"/>
    </row>
    <row r="320" spans="1:43" ht="39.6" customHeight="1" x14ac:dyDescent="0.2">
      <c r="A320" s="168" t="s">
        <v>265</v>
      </c>
      <c r="B320" s="168"/>
      <c r="C320" s="168"/>
      <c r="D320" s="168"/>
    </row>
    <row r="321" spans="1:4" ht="15" x14ac:dyDescent="0.25">
      <c r="A321" s="26"/>
      <c r="B321" s="26"/>
      <c r="C321" s="127"/>
      <c r="D321" s="26"/>
    </row>
    <row r="322" spans="1:4" ht="15" x14ac:dyDescent="0.25">
      <c r="A322" s="26"/>
      <c r="B322" s="26"/>
      <c r="C322" s="127"/>
      <c r="D322" s="26"/>
    </row>
    <row r="323" spans="1:4" ht="15" x14ac:dyDescent="0.25">
      <c r="A323" s="26"/>
      <c r="B323" s="26"/>
      <c r="C323" s="127"/>
      <c r="D323" s="26"/>
    </row>
    <row r="324" spans="1:4" ht="15" x14ac:dyDescent="0.25">
      <c r="A324" s="26"/>
      <c r="B324" s="26"/>
      <c r="C324" s="127"/>
      <c r="D324" s="26"/>
    </row>
    <row r="325" spans="1:4" ht="15" x14ac:dyDescent="0.25">
      <c r="A325" s="26"/>
      <c r="B325" s="26"/>
      <c r="C325" s="127"/>
      <c r="D325" s="26"/>
    </row>
    <row r="326" spans="1:4" ht="15" x14ac:dyDescent="0.25">
      <c r="A326" s="26"/>
      <c r="B326" s="26"/>
      <c r="C326" s="127"/>
      <c r="D326" s="26"/>
    </row>
    <row r="327" spans="1:4" ht="15" x14ac:dyDescent="0.25">
      <c r="A327" s="26"/>
      <c r="B327" s="26"/>
      <c r="C327" s="127"/>
      <c r="D327" s="26"/>
    </row>
    <row r="328" spans="1:4" ht="15" x14ac:dyDescent="0.25">
      <c r="A328" s="26"/>
      <c r="B328" s="26"/>
      <c r="C328" s="127"/>
      <c r="D328" s="26"/>
    </row>
    <row r="329" spans="1:4" ht="15" x14ac:dyDescent="0.25">
      <c r="A329" s="26"/>
      <c r="B329" s="26"/>
      <c r="C329" s="127"/>
      <c r="D329" s="26"/>
    </row>
    <row r="330" spans="1:4" ht="15" x14ac:dyDescent="0.25">
      <c r="A330" s="26"/>
      <c r="B330" s="26"/>
      <c r="C330" s="127"/>
      <c r="D330" s="26"/>
    </row>
    <row r="331" spans="1:4" ht="15" x14ac:dyDescent="0.25">
      <c r="A331" s="26"/>
      <c r="B331" s="26"/>
      <c r="C331" s="127"/>
      <c r="D331" s="26"/>
    </row>
    <row r="332" spans="1:4" ht="15" x14ac:dyDescent="0.25">
      <c r="A332" s="26"/>
      <c r="B332" s="26"/>
      <c r="C332" s="127"/>
      <c r="D332" s="26"/>
    </row>
    <row r="333" spans="1:4" ht="15" x14ac:dyDescent="0.25">
      <c r="A333" s="26"/>
      <c r="B333" s="26"/>
      <c r="C333" s="127"/>
      <c r="D333" s="26"/>
    </row>
    <row r="334" spans="1:4" ht="15" x14ac:dyDescent="0.25">
      <c r="A334" s="26"/>
      <c r="B334" s="26"/>
      <c r="C334" s="127"/>
      <c r="D334" s="26"/>
    </row>
    <row r="335" spans="1:4" ht="15" x14ac:dyDescent="0.25">
      <c r="A335" s="26"/>
      <c r="B335" s="26"/>
      <c r="C335" s="127"/>
      <c r="D335" s="26"/>
    </row>
    <row r="336" spans="1:4" ht="15" x14ac:dyDescent="0.25">
      <c r="A336" s="26"/>
      <c r="B336" s="26"/>
      <c r="C336" s="127"/>
      <c r="D336" s="26"/>
    </row>
    <row r="337" spans="1:4" ht="15" x14ac:dyDescent="0.25">
      <c r="A337" s="26"/>
      <c r="B337" s="26"/>
      <c r="C337" s="127"/>
      <c r="D337" s="26"/>
    </row>
    <row r="338" spans="1:4" ht="15" x14ac:dyDescent="0.25">
      <c r="A338" s="26"/>
      <c r="B338" s="26"/>
      <c r="C338" s="127"/>
      <c r="D338" s="26"/>
    </row>
    <row r="339" spans="1:4" ht="15" x14ac:dyDescent="0.25">
      <c r="A339" s="26"/>
      <c r="B339" s="26"/>
      <c r="C339" s="127"/>
      <c r="D339" s="26"/>
    </row>
    <row r="340" spans="1:4" ht="15" x14ac:dyDescent="0.25">
      <c r="A340" s="26"/>
      <c r="B340" s="26"/>
      <c r="C340" s="127"/>
      <c r="D340" s="26"/>
    </row>
    <row r="341" spans="1:4" ht="15" x14ac:dyDescent="0.25">
      <c r="A341" s="26"/>
      <c r="B341" s="26"/>
      <c r="C341" s="127"/>
      <c r="D341" s="26"/>
    </row>
    <row r="342" spans="1:4" ht="15" x14ac:dyDescent="0.25">
      <c r="A342" s="26"/>
      <c r="B342" s="26"/>
      <c r="C342" s="127"/>
      <c r="D342" s="26"/>
    </row>
    <row r="343" spans="1:4" ht="15" x14ac:dyDescent="0.25">
      <c r="A343" s="26"/>
      <c r="B343" s="26"/>
      <c r="C343" s="127"/>
      <c r="D343" s="26"/>
    </row>
    <row r="344" spans="1:4" ht="15" x14ac:dyDescent="0.25">
      <c r="A344" s="26"/>
      <c r="B344" s="26"/>
      <c r="C344" s="127"/>
      <c r="D344" s="26"/>
    </row>
    <row r="345" spans="1:4" ht="15" x14ac:dyDescent="0.25">
      <c r="A345" s="26"/>
      <c r="B345" s="26"/>
      <c r="C345" s="127"/>
      <c r="D345" s="26"/>
    </row>
    <row r="346" spans="1:4" ht="15" x14ac:dyDescent="0.25">
      <c r="A346" s="26"/>
      <c r="B346" s="26"/>
      <c r="C346" s="127"/>
      <c r="D346" s="26"/>
    </row>
    <row r="347" spans="1:4" ht="15" x14ac:dyDescent="0.25">
      <c r="A347" s="26"/>
      <c r="B347" s="26"/>
      <c r="C347" s="127"/>
      <c r="D347" s="26"/>
    </row>
    <row r="348" spans="1:4" ht="15" x14ac:dyDescent="0.25">
      <c r="A348" s="26"/>
      <c r="B348" s="26"/>
      <c r="C348" s="127"/>
      <c r="D348" s="26"/>
    </row>
    <row r="349" spans="1:4" ht="15" x14ac:dyDescent="0.25">
      <c r="A349" s="26"/>
      <c r="B349" s="26"/>
      <c r="C349" s="127"/>
      <c r="D349" s="26"/>
    </row>
    <row r="350" spans="1:4" ht="15" x14ac:dyDescent="0.25">
      <c r="A350" s="26"/>
      <c r="B350" s="26"/>
      <c r="C350" s="127"/>
      <c r="D350" s="26"/>
    </row>
    <row r="351" spans="1:4" ht="15" x14ac:dyDescent="0.25">
      <c r="A351" s="26"/>
      <c r="B351" s="26"/>
      <c r="C351" s="127"/>
      <c r="D351" s="26"/>
    </row>
    <row r="352" spans="1:4" ht="15" x14ac:dyDescent="0.25">
      <c r="A352" s="26"/>
      <c r="B352" s="26"/>
      <c r="C352" s="127"/>
      <c r="D352" s="26"/>
    </row>
    <row r="353" spans="1:4" ht="15" x14ac:dyDescent="0.25">
      <c r="A353" s="26"/>
      <c r="B353" s="26"/>
      <c r="C353" s="127"/>
      <c r="D353" s="26"/>
    </row>
    <row r="354" spans="1:4" ht="15" x14ac:dyDescent="0.25">
      <c r="A354" s="26"/>
      <c r="B354" s="26"/>
      <c r="C354" s="127"/>
      <c r="D354" s="26"/>
    </row>
    <row r="355" spans="1:4" ht="15" x14ac:dyDescent="0.25">
      <c r="A355" s="26"/>
      <c r="B355" s="26"/>
      <c r="C355" s="127"/>
      <c r="D355" s="26"/>
    </row>
    <row r="356" spans="1:4" ht="15" x14ac:dyDescent="0.25">
      <c r="A356" s="26"/>
      <c r="B356" s="26"/>
      <c r="C356" s="127"/>
      <c r="D356" s="26"/>
    </row>
    <row r="357" spans="1:4" ht="15" x14ac:dyDescent="0.25">
      <c r="A357" s="26"/>
      <c r="B357" s="26"/>
      <c r="C357" s="127"/>
      <c r="D357" s="26"/>
    </row>
    <row r="358" spans="1:4" ht="15" x14ac:dyDescent="0.25">
      <c r="A358" s="26"/>
      <c r="B358" s="26"/>
      <c r="C358" s="127"/>
      <c r="D358" s="26"/>
    </row>
    <row r="359" spans="1:4" ht="15" x14ac:dyDescent="0.25">
      <c r="A359" s="26"/>
      <c r="B359" s="26"/>
      <c r="C359" s="127"/>
      <c r="D359" s="26"/>
    </row>
    <row r="360" spans="1:4" ht="15" x14ac:dyDescent="0.25">
      <c r="A360" s="26"/>
      <c r="B360" s="26"/>
      <c r="C360" s="127"/>
      <c r="D360" s="26"/>
    </row>
    <row r="361" spans="1:4" ht="15" x14ac:dyDescent="0.25">
      <c r="A361" s="26"/>
      <c r="B361" s="26"/>
      <c r="C361" s="127"/>
      <c r="D361" s="26"/>
    </row>
    <row r="362" spans="1:4" ht="15" x14ac:dyDescent="0.25">
      <c r="A362" s="26"/>
      <c r="B362" s="26"/>
      <c r="C362" s="127"/>
      <c r="D362" s="26"/>
    </row>
    <row r="363" spans="1:4" ht="15" x14ac:dyDescent="0.25">
      <c r="A363" s="26"/>
      <c r="B363" s="26"/>
      <c r="C363" s="127"/>
      <c r="D363" s="26"/>
    </row>
    <row r="364" spans="1:4" ht="15" x14ac:dyDescent="0.25">
      <c r="A364" s="26"/>
      <c r="B364" s="26"/>
      <c r="C364" s="127"/>
      <c r="D364" s="26"/>
    </row>
    <row r="365" spans="1:4" ht="15" x14ac:dyDescent="0.25">
      <c r="A365" s="26"/>
      <c r="B365" s="26"/>
      <c r="C365" s="127"/>
      <c r="D365" s="26"/>
    </row>
    <row r="366" spans="1:4" ht="15" x14ac:dyDescent="0.25">
      <c r="A366" s="26"/>
      <c r="B366" s="26"/>
      <c r="C366" s="127"/>
      <c r="D366" s="26"/>
    </row>
    <row r="367" spans="1:4" ht="15" x14ac:dyDescent="0.25">
      <c r="A367" s="26"/>
      <c r="B367" s="26"/>
      <c r="C367" s="127"/>
      <c r="D367" s="26"/>
    </row>
    <row r="368" spans="1:4" ht="15" x14ac:dyDescent="0.25">
      <c r="A368" s="26"/>
      <c r="B368" s="26"/>
      <c r="C368" s="127"/>
      <c r="D368" s="26"/>
    </row>
    <row r="369" spans="1:4" ht="15" x14ac:dyDescent="0.25">
      <c r="A369" s="26"/>
      <c r="B369" s="26"/>
      <c r="C369" s="127"/>
      <c r="D369" s="26"/>
    </row>
    <row r="370" spans="1:4" ht="15" x14ac:dyDescent="0.25">
      <c r="A370" s="26"/>
      <c r="B370" s="26"/>
      <c r="C370" s="127"/>
      <c r="D370" s="26"/>
    </row>
    <row r="371" spans="1:4" ht="15" x14ac:dyDescent="0.25">
      <c r="A371" s="26"/>
      <c r="B371" s="26"/>
      <c r="C371" s="127"/>
      <c r="D371" s="26"/>
    </row>
    <row r="372" spans="1:4" ht="15" x14ac:dyDescent="0.25">
      <c r="A372" s="26"/>
      <c r="B372" s="26"/>
      <c r="C372" s="127"/>
      <c r="D372" s="26"/>
    </row>
    <row r="373" spans="1:4" ht="15" x14ac:dyDescent="0.25">
      <c r="A373" s="26"/>
      <c r="B373" s="26"/>
      <c r="C373" s="127"/>
      <c r="D373" s="26"/>
    </row>
    <row r="374" spans="1:4" ht="15" x14ac:dyDescent="0.25">
      <c r="A374" s="26"/>
      <c r="B374" s="26"/>
      <c r="C374" s="127"/>
      <c r="D374" s="26"/>
    </row>
    <row r="375" spans="1:4" ht="15" x14ac:dyDescent="0.25">
      <c r="A375" s="26"/>
      <c r="B375" s="26"/>
      <c r="C375" s="127"/>
      <c r="D375" s="26"/>
    </row>
    <row r="376" spans="1:4" ht="15" x14ac:dyDescent="0.25">
      <c r="A376" s="26"/>
      <c r="B376" s="26"/>
      <c r="C376" s="127"/>
      <c r="D376" s="26"/>
    </row>
    <row r="377" spans="1:4" ht="15" x14ac:dyDescent="0.25">
      <c r="A377" s="26"/>
      <c r="B377" s="26"/>
      <c r="C377" s="127"/>
      <c r="D377" s="26"/>
    </row>
    <row r="378" spans="1:4" ht="15" x14ac:dyDescent="0.25">
      <c r="A378" s="26"/>
      <c r="B378" s="26"/>
      <c r="C378" s="127"/>
      <c r="D378" s="26"/>
    </row>
    <row r="379" spans="1:4" ht="15" x14ac:dyDescent="0.25">
      <c r="A379" s="26"/>
      <c r="B379" s="26"/>
      <c r="C379" s="127"/>
      <c r="D379" s="26"/>
    </row>
    <row r="380" spans="1:4" ht="15" x14ac:dyDescent="0.25">
      <c r="A380" s="26"/>
      <c r="B380" s="26"/>
      <c r="C380" s="127"/>
      <c r="D380" s="26"/>
    </row>
    <row r="381" spans="1:4" ht="15" x14ac:dyDescent="0.25">
      <c r="A381" s="26"/>
      <c r="B381" s="26"/>
      <c r="C381" s="127"/>
      <c r="D381" s="26"/>
    </row>
    <row r="382" spans="1:4" ht="15" x14ac:dyDescent="0.25">
      <c r="A382" s="26"/>
      <c r="B382" s="26"/>
      <c r="C382" s="127"/>
      <c r="D382" s="26"/>
    </row>
    <row r="383" spans="1:4" ht="15" x14ac:dyDescent="0.25">
      <c r="A383" s="26"/>
      <c r="B383" s="26"/>
      <c r="C383" s="127"/>
      <c r="D383" s="26"/>
    </row>
    <row r="384" spans="1:4" x14ac:dyDescent="0.2">
      <c r="D384" s="26"/>
    </row>
    <row r="385" spans="4:4" x14ac:dyDescent="0.2">
      <c r="D385" s="26"/>
    </row>
    <row r="386" spans="4:4" x14ac:dyDescent="0.2">
      <c r="D386" s="26"/>
    </row>
    <row r="387" spans="4:4" x14ac:dyDescent="0.2">
      <c r="D387" s="26"/>
    </row>
    <row r="388" spans="4:4" x14ac:dyDescent="0.2">
      <c r="D388" s="26"/>
    </row>
    <row r="389" spans="4:4" x14ac:dyDescent="0.2">
      <c r="D389" s="26"/>
    </row>
    <row r="390" spans="4:4" x14ac:dyDescent="0.2">
      <c r="D390" s="26"/>
    </row>
    <row r="391" spans="4:4" x14ac:dyDescent="0.2">
      <c r="D391" s="26"/>
    </row>
    <row r="392" spans="4:4" x14ac:dyDescent="0.2">
      <c r="D392" s="26"/>
    </row>
    <row r="393" spans="4:4" x14ac:dyDescent="0.2">
      <c r="D393" s="26"/>
    </row>
    <row r="394" spans="4:4" x14ac:dyDescent="0.2">
      <c r="D394" s="26"/>
    </row>
    <row r="395" spans="4:4" x14ac:dyDescent="0.2">
      <c r="D395" s="26"/>
    </row>
    <row r="396" spans="4:4" x14ac:dyDescent="0.2">
      <c r="D396" s="26"/>
    </row>
    <row r="397" spans="4:4" x14ac:dyDescent="0.2">
      <c r="D397" s="26"/>
    </row>
    <row r="398" spans="4:4" x14ac:dyDescent="0.2">
      <c r="D398" s="26"/>
    </row>
    <row r="399" spans="4:4" x14ac:dyDescent="0.2">
      <c r="D399" s="26"/>
    </row>
    <row r="400" spans="4:4" x14ac:dyDescent="0.2">
      <c r="D400" s="26"/>
    </row>
    <row r="401" spans="4:4" x14ac:dyDescent="0.2">
      <c r="D401" s="26"/>
    </row>
    <row r="402" spans="4:4" x14ac:dyDescent="0.2">
      <c r="D402" s="26"/>
    </row>
    <row r="403" spans="4:4" x14ac:dyDescent="0.2">
      <c r="D403" s="26"/>
    </row>
    <row r="404" spans="4:4" x14ac:dyDescent="0.2">
      <c r="D404" s="26"/>
    </row>
    <row r="405" spans="4:4" x14ac:dyDescent="0.2">
      <c r="D405" s="26"/>
    </row>
    <row r="406" spans="4:4" x14ac:dyDescent="0.2">
      <c r="D406" s="26"/>
    </row>
    <row r="407" spans="4:4" x14ac:dyDescent="0.2">
      <c r="D407" s="26"/>
    </row>
    <row r="408" spans="4:4" x14ac:dyDescent="0.2">
      <c r="D408" s="26"/>
    </row>
    <row r="409" spans="4:4" x14ac:dyDescent="0.2">
      <c r="D409" s="26"/>
    </row>
    <row r="410" spans="4:4" x14ac:dyDescent="0.2">
      <c r="D410" s="26"/>
    </row>
    <row r="411" spans="4:4" x14ac:dyDescent="0.2">
      <c r="D411" s="26"/>
    </row>
    <row r="412" spans="4:4" x14ac:dyDescent="0.2">
      <c r="D412" s="26"/>
    </row>
    <row r="413" spans="4:4" x14ac:dyDescent="0.2">
      <c r="D413" s="26"/>
    </row>
    <row r="414" spans="4:4" x14ac:dyDescent="0.2">
      <c r="D414" s="26"/>
    </row>
    <row r="415" spans="4:4" x14ac:dyDescent="0.2">
      <c r="D415" s="26"/>
    </row>
    <row r="416" spans="4:4" x14ac:dyDescent="0.2">
      <c r="D416" s="26"/>
    </row>
    <row r="417" spans="4:4" x14ac:dyDescent="0.2">
      <c r="D417" s="26"/>
    </row>
    <row r="418" spans="4:4" x14ac:dyDescent="0.2">
      <c r="D418" s="26"/>
    </row>
    <row r="419" spans="4:4" x14ac:dyDescent="0.2">
      <c r="D419" s="26"/>
    </row>
    <row r="420" spans="4:4" x14ac:dyDescent="0.2">
      <c r="D420" s="26"/>
    </row>
    <row r="421" spans="4:4" x14ac:dyDescent="0.2">
      <c r="D421" s="26"/>
    </row>
    <row r="422" spans="4:4" x14ac:dyDescent="0.2">
      <c r="D422" s="26"/>
    </row>
    <row r="423" spans="4:4" x14ac:dyDescent="0.2">
      <c r="D423" s="26"/>
    </row>
    <row r="424" spans="4:4" x14ac:dyDescent="0.2">
      <c r="D424" s="26"/>
    </row>
    <row r="425" spans="4:4" x14ac:dyDescent="0.2">
      <c r="D425" s="26"/>
    </row>
    <row r="426" spans="4:4" x14ac:dyDescent="0.2">
      <c r="D426" s="26"/>
    </row>
    <row r="427" spans="4:4" x14ac:dyDescent="0.2">
      <c r="D427" s="26"/>
    </row>
    <row r="428" spans="4:4" x14ac:dyDescent="0.2">
      <c r="D428" s="26"/>
    </row>
    <row r="429" spans="4:4" x14ac:dyDescent="0.2">
      <c r="D429" s="26"/>
    </row>
    <row r="430" spans="4:4" x14ac:dyDescent="0.2">
      <c r="D430" s="26"/>
    </row>
    <row r="431" spans="4:4" x14ac:dyDescent="0.2">
      <c r="D431" s="26"/>
    </row>
    <row r="432" spans="4:4" x14ac:dyDescent="0.2">
      <c r="D432" s="26"/>
    </row>
    <row r="433" spans="4:4" x14ac:dyDescent="0.2">
      <c r="D433" s="26"/>
    </row>
    <row r="434" spans="4:4" x14ac:dyDescent="0.2">
      <c r="D434" s="26"/>
    </row>
    <row r="435" spans="4:4" x14ac:dyDescent="0.2">
      <c r="D435" s="26"/>
    </row>
    <row r="436" spans="4:4" x14ac:dyDescent="0.2">
      <c r="D436" s="26"/>
    </row>
    <row r="437" spans="4:4" x14ac:dyDescent="0.2">
      <c r="D437" s="26"/>
    </row>
    <row r="438" spans="4:4" x14ac:dyDescent="0.2">
      <c r="D438" s="26"/>
    </row>
    <row r="439" spans="4:4" x14ac:dyDescent="0.2">
      <c r="D439" s="26"/>
    </row>
    <row r="440" spans="4:4" x14ac:dyDescent="0.2">
      <c r="D440" s="26"/>
    </row>
    <row r="441" spans="4:4" x14ac:dyDescent="0.2">
      <c r="D441" s="26"/>
    </row>
    <row r="442" spans="4:4" x14ac:dyDescent="0.2">
      <c r="D442" s="26"/>
    </row>
    <row r="443" spans="4:4" x14ac:dyDescent="0.2">
      <c r="D443" s="26"/>
    </row>
    <row r="444" spans="4:4" x14ac:dyDescent="0.2">
      <c r="D444" s="26"/>
    </row>
    <row r="445" spans="4:4" x14ac:dyDescent="0.2">
      <c r="D445" s="26"/>
    </row>
    <row r="446" spans="4:4" x14ac:dyDescent="0.2">
      <c r="D446" s="26"/>
    </row>
    <row r="447" spans="4:4" x14ac:dyDescent="0.2">
      <c r="D447" s="26"/>
    </row>
    <row r="448" spans="4:4" x14ac:dyDescent="0.2">
      <c r="D448" s="26"/>
    </row>
    <row r="449" spans="4:4" x14ac:dyDescent="0.2">
      <c r="D449" s="26"/>
    </row>
    <row r="450" spans="4:4" x14ac:dyDescent="0.2">
      <c r="D450" s="26"/>
    </row>
    <row r="451" spans="4:4" x14ac:dyDescent="0.2">
      <c r="D451" s="26"/>
    </row>
    <row r="452" spans="4:4" x14ac:dyDescent="0.2">
      <c r="D452" s="26"/>
    </row>
    <row r="453" spans="4:4" x14ac:dyDescent="0.2">
      <c r="D453" s="26"/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  <row r="460" spans="4:4" x14ac:dyDescent="0.2">
      <c r="D460" s="26"/>
    </row>
    <row r="461" spans="4:4" x14ac:dyDescent="0.2">
      <c r="D461" s="26"/>
    </row>
    <row r="462" spans="4:4" x14ac:dyDescent="0.2">
      <c r="D462" s="26"/>
    </row>
    <row r="463" spans="4:4" x14ac:dyDescent="0.2">
      <c r="D463" s="26"/>
    </row>
    <row r="464" spans="4:4" x14ac:dyDescent="0.2">
      <c r="D464" s="26"/>
    </row>
    <row r="465" spans="4:4" x14ac:dyDescent="0.2">
      <c r="D465" s="26"/>
    </row>
    <row r="466" spans="4:4" x14ac:dyDescent="0.2">
      <c r="D466" s="26"/>
    </row>
    <row r="467" spans="4:4" x14ac:dyDescent="0.2">
      <c r="D467" s="26"/>
    </row>
    <row r="468" spans="4:4" x14ac:dyDescent="0.2">
      <c r="D468" s="26"/>
    </row>
    <row r="469" spans="4:4" x14ac:dyDescent="0.2">
      <c r="D469" s="26"/>
    </row>
    <row r="470" spans="4:4" x14ac:dyDescent="0.2">
      <c r="D470" s="26"/>
    </row>
    <row r="471" spans="4:4" x14ac:dyDescent="0.2">
      <c r="D471" s="26"/>
    </row>
    <row r="472" spans="4:4" x14ac:dyDescent="0.2">
      <c r="D472" s="26"/>
    </row>
    <row r="473" spans="4:4" x14ac:dyDescent="0.2">
      <c r="D473" s="26"/>
    </row>
    <row r="474" spans="4:4" x14ac:dyDescent="0.2">
      <c r="D474" s="26"/>
    </row>
    <row r="475" spans="4:4" x14ac:dyDescent="0.2">
      <c r="D475" s="26"/>
    </row>
    <row r="476" spans="4:4" x14ac:dyDescent="0.2">
      <c r="D476" s="26"/>
    </row>
    <row r="477" spans="4:4" x14ac:dyDescent="0.2">
      <c r="D477" s="26"/>
    </row>
    <row r="478" spans="4:4" x14ac:dyDescent="0.2">
      <c r="D478" s="26"/>
    </row>
    <row r="479" spans="4:4" x14ac:dyDescent="0.2">
      <c r="D479" s="26"/>
    </row>
    <row r="480" spans="4:4" x14ac:dyDescent="0.2">
      <c r="D480" s="26"/>
    </row>
    <row r="481" spans="4:4" x14ac:dyDescent="0.2">
      <c r="D481" s="26"/>
    </row>
    <row r="482" spans="4:4" x14ac:dyDescent="0.2">
      <c r="D482" s="26"/>
    </row>
    <row r="483" spans="4:4" x14ac:dyDescent="0.2">
      <c r="D483" s="26"/>
    </row>
    <row r="484" spans="4:4" x14ac:dyDescent="0.2">
      <c r="D484" s="26"/>
    </row>
    <row r="485" spans="4:4" x14ac:dyDescent="0.2">
      <c r="D485" s="26"/>
    </row>
    <row r="486" spans="4:4" x14ac:dyDescent="0.2">
      <c r="D486" s="26"/>
    </row>
    <row r="487" spans="4:4" x14ac:dyDescent="0.2">
      <c r="D487" s="26"/>
    </row>
    <row r="488" spans="4:4" x14ac:dyDescent="0.2">
      <c r="D488" s="26"/>
    </row>
    <row r="489" spans="4:4" x14ac:dyDescent="0.2">
      <c r="D489" s="26"/>
    </row>
    <row r="490" spans="4:4" x14ac:dyDescent="0.2">
      <c r="D490" s="26"/>
    </row>
    <row r="491" spans="4:4" x14ac:dyDescent="0.2">
      <c r="D491" s="26"/>
    </row>
    <row r="492" spans="4:4" x14ac:dyDescent="0.2">
      <c r="D492" s="26"/>
    </row>
    <row r="493" spans="4:4" x14ac:dyDescent="0.2">
      <c r="D493" s="26"/>
    </row>
    <row r="494" spans="4:4" x14ac:dyDescent="0.2">
      <c r="D494" s="26"/>
    </row>
    <row r="495" spans="4:4" x14ac:dyDescent="0.2">
      <c r="D495" s="26"/>
    </row>
    <row r="496" spans="4:4" x14ac:dyDescent="0.2">
      <c r="D496" s="26"/>
    </row>
    <row r="497" spans="4:4" x14ac:dyDescent="0.2">
      <c r="D497" s="26"/>
    </row>
    <row r="498" spans="4:4" x14ac:dyDescent="0.2">
      <c r="D498" s="26"/>
    </row>
    <row r="499" spans="4:4" x14ac:dyDescent="0.2">
      <c r="D499" s="26"/>
    </row>
    <row r="500" spans="4:4" x14ac:dyDescent="0.2">
      <c r="D500" s="26"/>
    </row>
    <row r="501" spans="4:4" x14ac:dyDescent="0.2">
      <c r="D501" s="26"/>
    </row>
    <row r="502" spans="4:4" x14ac:dyDescent="0.2">
      <c r="D502" s="26"/>
    </row>
    <row r="503" spans="4:4" x14ac:dyDescent="0.2">
      <c r="D503" s="26"/>
    </row>
    <row r="504" spans="4:4" x14ac:dyDescent="0.2">
      <c r="D504" s="26"/>
    </row>
    <row r="505" spans="4:4" x14ac:dyDescent="0.2">
      <c r="D505" s="26"/>
    </row>
    <row r="506" spans="4:4" x14ac:dyDescent="0.2">
      <c r="D506" s="26"/>
    </row>
    <row r="507" spans="4:4" x14ac:dyDescent="0.2">
      <c r="D507" s="26"/>
    </row>
    <row r="508" spans="4:4" x14ac:dyDescent="0.2">
      <c r="D508" s="26"/>
    </row>
    <row r="509" spans="4:4" x14ac:dyDescent="0.2">
      <c r="D509" s="26"/>
    </row>
    <row r="510" spans="4:4" x14ac:dyDescent="0.2">
      <c r="D510" s="26"/>
    </row>
    <row r="511" spans="4:4" x14ac:dyDescent="0.2">
      <c r="D511" s="26"/>
    </row>
    <row r="512" spans="4:4" x14ac:dyDescent="0.2">
      <c r="D512" s="26"/>
    </row>
    <row r="513" spans="4:4" x14ac:dyDescent="0.2">
      <c r="D513" s="26"/>
    </row>
    <row r="514" spans="4:4" x14ac:dyDescent="0.2">
      <c r="D514" s="26"/>
    </row>
    <row r="515" spans="4:4" x14ac:dyDescent="0.2">
      <c r="D515" s="26"/>
    </row>
    <row r="516" spans="4:4" x14ac:dyDescent="0.2">
      <c r="D516" s="26"/>
    </row>
    <row r="517" spans="4:4" x14ac:dyDescent="0.2">
      <c r="D517" s="26"/>
    </row>
    <row r="518" spans="4:4" x14ac:dyDescent="0.2">
      <c r="D518" s="26"/>
    </row>
    <row r="519" spans="4:4" x14ac:dyDescent="0.2">
      <c r="D519" s="26"/>
    </row>
    <row r="520" spans="4:4" x14ac:dyDescent="0.2">
      <c r="D520" s="26"/>
    </row>
    <row r="521" spans="4:4" x14ac:dyDescent="0.2">
      <c r="D521" s="26"/>
    </row>
    <row r="522" spans="4:4" x14ac:dyDescent="0.2">
      <c r="D522" s="26"/>
    </row>
    <row r="523" spans="4:4" x14ac:dyDescent="0.2">
      <c r="D523" s="26"/>
    </row>
    <row r="524" spans="4:4" x14ac:dyDescent="0.2">
      <c r="D524" s="26"/>
    </row>
    <row r="525" spans="4:4" x14ac:dyDescent="0.2">
      <c r="D525" s="26"/>
    </row>
    <row r="526" spans="4:4" x14ac:dyDescent="0.2">
      <c r="D526" s="26"/>
    </row>
    <row r="527" spans="4:4" x14ac:dyDescent="0.2">
      <c r="D527" s="26"/>
    </row>
    <row r="528" spans="4:4" x14ac:dyDescent="0.2">
      <c r="D528" s="26"/>
    </row>
    <row r="529" spans="4:4" x14ac:dyDescent="0.2">
      <c r="D529" s="26"/>
    </row>
    <row r="530" spans="4:4" x14ac:dyDescent="0.2">
      <c r="D530" s="26"/>
    </row>
    <row r="531" spans="4:4" x14ac:dyDescent="0.2">
      <c r="D531" s="26"/>
    </row>
    <row r="532" spans="4:4" x14ac:dyDescent="0.2">
      <c r="D532" s="26"/>
    </row>
    <row r="533" spans="4:4" x14ac:dyDescent="0.2">
      <c r="D533" s="26"/>
    </row>
    <row r="534" spans="4:4" x14ac:dyDescent="0.2">
      <c r="D534" s="26"/>
    </row>
    <row r="535" spans="4:4" x14ac:dyDescent="0.2">
      <c r="D535" s="26"/>
    </row>
    <row r="536" spans="4:4" x14ac:dyDescent="0.2">
      <c r="D536" s="26"/>
    </row>
    <row r="537" spans="4:4" x14ac:dyDescent="0.2">
      <c r="D537" s="26"/>
    </row>
    <row r="538" spans="4:4" x14ac:dyDescent="0.2">
      <c r="D538" s="26"/>
    </row>
    <row r="539" spans="4:4" x14ac:dyDescent="0.2">
      <c r="D539" s="26"/>
    </row>
    <row r="540" spans="4:4" x14ac:dyDescent="0.2">
      <c r="D540" s="26"/>
    </row>
    <row r="541" spans="4:4" x14ac:dyDescent="0.2">
      <c r="D541" s="26"/>
    </row>
    <row r="542" spans="4:4" x14ac:dyDescent="0.2">
      <c r="D542" s="26"/>
    </row>
    <row r="543" spans="4:4" x14ac:dyDescent="0.2">
      <c r="D543" s="26"/>
    </row>
    <row r="544" spans="4:4" x14ac:dyDescent="0.2">
      <c r="D544" s="26"/>
    </row>
    <row r="545" spans="4:4" x14ac:dyDescent="0.2">
      <c r="D545" s="26"/>
    </row>
    <row r="546" spans="4:4" x14ac:dyDescent="0.2">
      <c r="D546" s="26"/>
    </row>
    <row r="547" spans="4:4" x14ac:dyDescent="0.2">
      <c r="D547" s="26"/>
    </row>
    <row r="548" spans="4:4" x14ac:dyDescent="0.2">
      <c r="D548" s="26"/>
    </row>
    <row r="549" spans="4:4" x14ac:dyDescent="0.2">
      <c r="D549" s="26"/>
    </row>
    <row r="550" spans="4:4" x14ac:dyDescent="0.2">
      <c r="D550" s="26"/>
    </row>
    <row r="551" spans="4:4" x14ac:dyDescent="0.2">
      <c r="D551" s="26"/>
    </row>
    <row r="552" spans="4:4" x14ac:dyDescent="0.2">
      <c r="D552" s="26"/>
    </row>
    <row r="553" spans="4:4" x14ac:dyDescent="0.2">
      <c r="D553" s="26"/>
    </row>
    <row r="554" spans="4:4" x14ac:dyDescent="0.2">
      <c r="D554" s="26"/>
    </row>
    <row r="555" spans="4:4" x14ac:dyDescent="0.2">
      <c r="D555" s="26"/>
    </row>
    <row r="556" spans="4:4" x14ac:dyDescent="0.2">
      <c r="D556" s="26"/>
    </row>
    <row r="557" spans="4:4" x14ac:dyDescent="0.2">
      <c r="D557" s="26"/>
    </row>
    <row r="558" spans="4:4" x14ac:dyDescent="0.2">
      <c r="D558" s="26"/>
    </row>
    <row r="559" spans="4:4" x14ac:dyDescent="0.2">
      <c r="D559" s="26"/>
    </row>
    <row r="560" spans="4:4" x14ac:dyDescent="0.2">
      <c r="D560" s="26"/>
    </row>
    <row r="561" spans="4:4" x14ac:dyDescent="0.2">
      <c r="D561" s="26"/>
    </row>
    <row r="562" spans="4:4" x14ac:dyDescent="0.2">
      <c r="D562" s="26"/>
    </row>
    <row r="563" spans="4:4" x14ac:dyDescent="0.2">
      <c r="D563" s="26"/>
    </row>
    <row r="564" spans="4:4" x14ac:dyDescent="0.2">
      <c r="D564" s="26"/>
    </row>
    <row r="565" spans="4:4" x14ac:dyDescent="0.2">
      <c r="D565" s="26"/>
    </row>
    <row r="566" spans="4:4" x14ac:dyDescent="0.2">
      <c r="D566" s="26"/>
    </row>
    <row r="567" spans="4:4" x14ac:dyDescent="0.2">
      <c r="D567" s="26"/>
    </row>
    <row r="568" spans="4:4" x14ac:dyDescent="0.2">
      <c r="D568" s="26"/>
    </row>
    <row r="569" spans="4:4" x14ac:dyDescent="0.2">
      <c r="D569" s="26"/>
    </row>
    <row r="570" spans="4:4" x14ac:dyDescent="0.2">
      <c r="D570" s="26"/>
    </row>
    <row r="571" spans="4:4" x14ac:dyDescent="0.2">
      <c r="D571" s="26"/>
    </row>
    <row r="572" spans="4:4" x14ac:dyDescent="0.2">
      <c r="D572" s="26"/>
    </row>
    <row r="573" spans="4:4" x14ac:dyDescent="0.2">
      <c r="D573" s="26"/>
    </row>
    <row r="574" spans="4:4" x14ac:dyDescent="0.2">
      <c r="D574" s="26"/>
    </row>
    <row r="575" spans="4:4" x14ac:dyDescent="0.2">
      <c r="D575" s="26"/>
    </row>
    <row r="576" spans="4:4" x14ac:dyDescent="0.2">
      <c r="D576" s="26"/>
    </row>
    <row r="577" spans="4:4" x14ac:dyDescent="0.2">
      <c r="D577" s="26"/>
    </row>
    <row r="578" spans="4:4" x14ac:dyDescent="0.2">
      <c r="D578" s="26"/>
    </row>
    <row r="579" spans="4:4" x14ac:dyDescent="0.2">
      <c r="D579" s="26"/>
    </row>
    <row r="580" spans="4:4" x14ac:dyDescent="0.2">
      <c r="D580" s="26"/>
    </row>
    <row r="581" spans="4:4" x14ac:dyDescent="0.2">
      <c r="D581" s="26"/>
    </row>
    <row r="582" spans="4:4" x14ac:dyDescent="0.2">
      <c r="D582" s="26"/>
    </row>
    <row r="583" spans="4:4" x14ac:dyDescent="0.2">
      <c r="D583" s="26"/>
    </row>
    <row r="584" spans="4:4" x14ac:dyDescent="0.2">
      <c r="D584" s="26"/>
    </row>
    <row r="585" spans="4:4" x14ac:dyDescent="0.2">
      <c r="D585" s="26"/>
    </row>
    <row r="586" spans="4:4" x14ac:dyDescent="0.2">
      <c r="D586" s="26"/>
    </row>
    <row r="587" spans="4:4" x14ac:dyDescent="0.2">
      <c r="D587" s="26"/>
    </row>
    <row r="588" spans="4:4" x14ac:dyDescent="0.2">
      <c r="D588" s="26"/>
    </row>
    <row r="589" spans="4:4" x14ac:dyDescent="0.2">
      <c r="D589" s="26"/>
    </row>
    <row r="590" spans="4:4" x14ac:dyDescent="0.2">
      <c r="D590" s="26"/>
    </row>
    <row r="591" spans="4:4" x14ac:dyDescent="0.2">
      <c r="D591" s="26"/>
    </row>
    <row r="592" spans="4:4" x14ac:dyDescent="0.2">
      <c r="D592" s="26"/>
    </row>
    <row r="593" spans="4:4" x14ac:dyDescent="0.2">
      <c r="D593" s="26"/>
    </row>
    <row r="594" spans="4:4" x14ac:dyDescent="0.2">
      <c r="D594" s="26"/>
    </row>
    <row r="595" spans="4:4" x14ac:dyDescent="0.2">
      <c r="D595" s="26"/>
    </row>
    <row r="596" spans="4:4" x14ac:dyDescent="0.2">
      <c r="D596" s="26"/>
    </row>
    <row r="597" spans="4:4" x14ac:dyDescent="0.2">
      <c r="D597" s="26"/>
    </row>
    <row r="598" spans="4:4" x14ac:dyDescent="0.2">
      <c r="D598" s="26"/>
    </row>
    <row r="599" spans="4:4" x14ac:dyDescent="0.2">
      <c r="D599" s="26"/>
    </row>
    <row r="600" spans="4:4" x14ac:dyDescent="0.2">
      <c r="D600" s="26"/>
    </row>
    <row r="601" spans="4:4" x14ac:dyDescent="0.2">
      <c r="D601" s="26"/>
    </row>
    <row r="602" spans="4:4" x14ac:dyDescent="0.2">
      <c r="D602" s="26"/>
    </row>
    <row r="603" spans="4:4" x14ac:dyDescent="0.2">
      <c r="D603" s="26"/>
    </row>
    <row r="604" spans="4:4" x14ac:dyDescent="0.2">
      <c r="D604" s="26"/>
    </row>
    <row r="605" spans="4:4" x14ac:dyDescent="0.2">
      <c r="D605" s="26"/>
    </row>
    <row r="606" spans="4:4" x14ac:dyDescent="0.2">
      <c r="D606" s="26"/>
    </row>
    <row r="607" spans="4:4" x14ac:dyDescent="0.2">
      <c r="D607" s="26"/>
    </row>
    <row r="608" spans="4:4" x14ac:dyDescent="0.2">
      <c r="D608" s="26"/>
    </row>
    <row r="609" spans="4:4" x14ac:dyDescent="0.2">
      <c r="D609" s="26"/>
    </row>
    <row r="610" spans="4:4" x14ac:dyDescent="0.2">
      <c r="D610" s="26"/>
    </row>
    <row r="611" spans="4:4" x14ac:dyDescent="0.2">
      <c r="D611" s="26"/>
    </row>
    <row r="612" spans="4:4" x14ac:dyDescent="0.2">
      <c r="D612" s="26"/>
    </row>
    <row r="613" spans="4:4" x14ac:dyDescent="0.2">
      <c r="D613" s="26"/>
    </row>
    <row r="614" spans="4:4" x14ac:dyDescent="0.2">
      <c r="D614" s="26"/>
    </row>
    <row r="615" spans="4:4" x14ac:dyDescent="0.2">
      <c r="D615" s="26"/>
    </row>
    <row r="616" spans="4:4" x14ac:dyDescent="0.2">
      <c r="D616" s="26"/>
    </row>
    <row r="617" spans="4:4" x14ac:dyDescent="0.2">
      <c r="D617" s="26"/>
    </row>
    <row r="618" spans="4:4" x14ac:dyDescent="0.2">
      <c r="D618" s="26"/>
    </row>
    <row r="619" spans="4:4" x14ac:dyDescent="0.2">
      <c r="D619" s="26"/>
    </row>
    <row r="620" spans="4:4" x14ac:dyDescent="0.2">
      <c r="D620" s="26"/>
    </row>
    <row r="621" spans="4:4" x14ac:dyDescent="0.2">
      <c r="D621" s="26"/>
    </row>
    <row r="622" spans="4:4" x14ac:dyDescent="0.2">
      <c r="D622" s="26"/>
    </row>
    <row r="623" spans="4:4" x14ac:dyDescent="0.2">
      <c r="D623" s="26"/>
    </row>
    <row r="624" spans="4:4" x14ac:dyDescent="0.2">
      <c r="D624" s="26"/>
    </row>
    <row r="625" spans="4:4" x14ac:dyDescent="0.2">
      <c r="D625" s="26"/>
    </row>
    <row r="626" spans="4:4" x14ac:dyDescent="0.2">
      <c r="D626" s="26"/>
    </row>
    <row r="627" spans="4:4" x14ac:dyDescent="0.2">
      <c r="D627" s="26"/>
    </row>
    <row r="628" spans="4:4" x14ac:dyDescent="0.2">
      <c r="D628" s="26"/>
    </row>
    <row r="629" spans="4:4" x14ac:dyDescent="0.2">
      <c r="D629" s="26"/>
    </row>
    <row r="630" spans="4:4" x14ac:dyDescent="0.2">
      <c r="D630" s="26"/>
    </row>
    <row r="631" spans="4:4" x14ac:dyDescent="0.2">
      <c r="D631" s="26"/>
    </row>
    <row r="632" spans="4:4" x14ac:dyDescent="0.2">
      <c r="D632" s="26"/>
    </row>
    <row r="633" spans="4:4" x14ac:dyDescent="0.2">
      <c r="D633" s="26"/>
    </row>
    <row r="634" spans="4:4" x14ac:dyDescent="0.2">
      <c r="D634" s="26"/>
    </row>
    <row r="635" spans="4:4" x14ac:dyDescent="0.2">
      <c r="D635" s="26"/>
    </row>
    <row r="636" spans="4:4" x14ac:dyDescent="0.2">
      <c r="D636" s="26"/>
    </row>
    <row r="637" spans="4:4" x14ac:dyDescent="0.2">
      <c r="D637" s="26"/>
    </row>
    <row r="638" spans="4:4" x14ac:dyDescent="0.2">
      <c r="D638" s="26"/>
    </row>
    <row r="639" spans="4:4" x14ac:dyDescent="0.2">
      <c r="D639" s="26"/>
    </row>
    <row r="640" spans="4:4" x14ac:dyDescent="0.2">
      <c r="D640" s="26"/>
    </row>
    <row r="641" spans="4:4" x14ac:dyDescent="0.2">
      <c r="D641" s="26"/>
    </row>
    <row r="642" spans="4:4" x14ac:dyDescent="0.2">
      <c r="D642" s="26"/>
    </row>
    <row r="643" spans="4:4" x14ac:dyDescent="0.2">
      <c r="D643" s="26"/>
    </row>
    <row r="644" spans="4:4" x14ac:dyDescent="0.2">
      <c r="D644" s="26"/>
    </row>
    <row r="645" spans="4:4" x14ac:dyDescent="0.2">
      <c r="D645" s="26"/>
    </row>
    <row r="646" spans="4:4" x14ac:dyDescent="0.2">
      <c r="D646" s="26"/>
    </row>
    <row r="647" spans="4:4" x14ac:dyDescent="0.2">
      <c r="D647" s="26"/>
    </row>
    <row r="648" spans="4:4" x14ac:dyDescent="0.2">
      <c r="D648" s="26"/>
    </row>
    <row r="649" spans="4:4" x14ac:dyDescent="0.2">
      <c r="D649" s="26"/>
    </row>
    <row r="650" spans="4:4" x14ac:dyDescent="0.2">
      <c r="D650" s="26"/>
    </row>
    <row r="651" spans="4:4" x14ac:dyDescent="0.2">
      <c r="D651" s="26"/>
    </row>
    <row r="652" spans="4:4" x14ac:dyDescent="0.2">
      <c r="D652" s="26"/>
    </row>
    <row r="653" spans="4:4" x14ac:dyDescent="0.2">
      <c r="D653" s="26"/>
    </row>
    <row r="654" spans="4:4" x14ac:dyDescent="0.2">
      <c r="D654" s="26"/>
    </row>
    <row r="655" spans="4:4" x14ac:dyDescent="0.2">
      <c r="D655" s="26"/>
    </row>
    <row r="656" spans="4:4" x14ac:dyDescent="0.2">
      <c r="D656" s="26"/>
    </row>
    <row r="657" spans="4:4" x14ac:dyDescent="0.2">
      <c r="D657" s="26"/>
    </row>
    <row r="658" spans="4:4" x14ac:dyDescent="0.2">
      <c r="D658" s="26"/>
    </row>
    <row r="659" spans="4:4" x14ac:dyDescent="0.2">
      <c r="D659" s="26"/>
    </row>
    <row r="660" spans="4:4" x14ac:dyDescent="0.2">
      <c r="D660" s="26"/>
    </row>
    <row r="661" spans="4:4" x14ac:dyDescent="0.2">
      <c r="D661" s="26"/>
    </row>
    <row r="662" spans="4:4" x14ac:dyDescent="0.2">
      <c r="D662" s="26"/>
    </row>
    <row r="663" spans="4:4" x14ac:dyDescent="0.2">
      <c r="D663" s="26"/>
    </row>
    <row r="664" spans="4:4" x14ac:dyDescent="0.2">
      <c r="D664" s="26"/>
    </row>
    <row r="665" spans="4:4" x14ac:dyDescent="0.2">
      <c r="D665" s="26"/>
    </row>
    <row r="666" spans="4:4" x14ac:dyDescent="0.2">
      <c r="D666" s="26"/>
    </row>
    <row r="667" spans="4:4" x14ac:dyDescent="0.2">
      <c r="D667" s="26"/>
    </row>
    <row r="668" spans="4:4" x14ac:dyDescent="0.2">
      <c r="D668" s="26"/>
    </row>
    <row r="669" spans="4:4" x14ac:dyDescent="0.2">
      <c r="D669" s="26"/>
    </row>
    <row r="670" spans="4:4" x14ac:dyDescent="0.2">
      <c r="D670" s="26"/>
    </row>
    <row r="671" spans="4:4" x14ac:dyDescent="0.2">
      <c r="D671" s="26"/>
    </row>
    <row r="672" spans="4:4" x14ac:dyDescent="0.2">
      <c r="D672" s="26"/>
    </row>
    <row r="673" spans="4:4" x14ac:dyDescent="0.2">
      <c r="D673" s="26"/>
    </row>
    <row r="674" spans="4:4" x14ac:dyDescent="0.2">
      <c r="D674" s="26"/>
    </row>
    <row r="675" spans="4:4" x14ac:dyDescent="0.2">
      <c r="D675" s="26"/>
    </row>
    <row r="676" spans="4:4" x14ac:dyDescent="0.2">
      <c r="D676" s="26"/>
    </row>
    <row r="677" spans="4:4" x14ac:dyDescent="0.2">
      <c r="D677" s="26"/>
    </row>
    <row r="678" spans="4:4" x14ac:dyDescent="0.2">
      <c r="D678" s="26"/>
    </row>
    <row r="679" spans="4:4" x14ac:dyDescent="0.2">
      <c r="D679" s="26"/>
    </row>
    <row r="680" spans="4:4" x14ac:dyDescent="0.2">
      <c r="D680" s="26"/>
    </row>
    <row r="681" spans="4:4" x14ac:dyDescent="0.2">
      <c r="D681" s="26"/>
    </row>
    <row r="682" spans="4:4" x14ac:dyDescent="0.2">
      <c r="D682" s="26"/>
    </row>
    <row r="683" spans="4:4" x14ac:dyDescent="0.2">
      <c r="D683" s="26"/>
    </row>
    <row r="684" spans="4:4" x14ac:dyDescent="0.2">
      <c r="D684" s="26"/>
    </row>
    <row r="685" spans="4:4" x14ac:dyDescent="0.2">
      <c r="D685" s="26"/>
    </row>
    <row r="686" spans="4:4" x14ac:dyDescent="0.2">
      <c r="D686" s="26"/>
    </row>
    <row r="687" spans="4:4" x14ac:dyDescent="0.2">
      <c r="D687" s="26"/>
    </row>
    <row r="688" spans="4:4" x14ac:dyDescent="0.2">
      <c r="D688" s="26"/>
    </row>
    <row r="689" spans="4:4" x14ac:dyDescent="0.2">
      <c r="D689" s="26"/>
    </row>
    <row r="690" spans="4:4" x14ac:dyDescent="0.2">
      <c r="D690" s="26"/>
    </row>
    <row r="691" spans="4:4" x14ac:dyDescent="0.2">
      <c r="D691" s="26"/>
    </row>
    <row r="692" spans="4:4" x14ac:dyDescent="0.2">
      <c r="D692" s="26"/>
    </row>
    <row r="693" spans="4:4" x14ac:dyDescent="0.2">
      <c r="D693" s="26"/>
    </row>
    <row r="694" spans="4:4" x14ac:dyDescent="0.2">
      <c r="D694" s="26"/>
    </row>
    <row r="695" spans="4:4" x14ac:dyDescent="0.2">
      <c r="D695" s="26"/>
    </row>
    <row r="696" spans="4:4" x14ac:dyDescent="0.2">
      <c r="D696" s="26"/>
    </row>
    <row r="697" spans="4:4" x14ac:dyDescent="0.2">
      <c r="D697" s="26"/>
    </row>
    <row r="698" spans="4:4" x14ac:dyDescent="0.2">
      <c r="D698" s="26"/>
    </row>
    <row r="699" spans="4:4" x14ac:dyDescent="0.2">
      <c r="D699" s="26"/>
    </row>
    <row r="700" spans="4:4" x14ac:dyDescent="0.2">
      <c r="D700" s="26"/>
    </row>
    <row r="701" spans="4:4" x14ac:dyDescent="0.2">
      <c r="D701" s="26"/>
    </row>
    <row r="702" spans="4:4" x14ac:dyDescent="0.2">
      <c r="D702" s="26"/>
    </row>
    <row r="703" spans="4:4" x14ac:dyDescent="0.2">
      <c r="D703" s="26"/>
    </row>
    <row r="704" spans="4:4" x14ac:dyDescent="0.2">
      <c r="D704" s="26"/>
    </row>
    <row r="705" spans="4:4" x14ac:dyDescent="0.2">
      <c r="D705" s="26"/>
    </row>
    <row r="706" spans="4:4" x14ac:dyDescent="0.2">
      <c r="D706" s="26"/>
    </row>
    <row r="707" spans="4:4" x14ac:dyDescent="0.2">
      <c r="D707" s="26"/>
    </row>
    <row r="708" spans="4:4" x14ac:dyDescent="0.2">
      <c r="D708" s="26"/>
    </row>
    <row r="709" spans="4:4" x14ac:dyDescent="0.2">
      <c r="D709" s="26"/>
    </row>
    <row r="710" spans="4:4" x14ac:dyDescent="0.2">
      <c r="D710" s="26"/>
    </row>
    <row r="711" spans="4:4" x14ac:dyDescent="0.2">
      <c r="D711" s="26"/>
    </row>
    <row r="712" spans="4:4" x14ac:dyDescent="0.2">
      <c r="D712" s="26"/>
    </row>
    <row r="713" spans="4:4" x14ac:dyDescent="0.2">
      <c r="D713" s="26"/>
    </row>
    <row r="714" spans="4:4" x14ac:dyDescent="0.2">
      <c r="D714" s="26"/>
    </row>
    <row r="715" spans="4:4" x14ac:dyDescent="0.2">
      <c r="D715" s="26"/>
    </row>
    <row r="716" spans="4:4" x14ac:dyDescent="0.2">
      <c r="D716" s="26"/>
    </row>
    <row r="717" spans="4:4" x14ac:dyDescent="0.2">
      <c r="D717" s="26"/>
    </row>
    <row r="718" spans="4:4" x14ac:dyDescent="0.2">
      <c r="D718" s="26"/>
    </row>
    <row r="719" spans="4:4" x14ac:dyDescent="0.2">
      <c r="D719" s="26"/>
    </row>
    <row r="720" spans="4:4" x14ac:dyDescent="0.2">
      <c r="D720" s="26"/>
    </row>
    <row r="721" spans="4:4" x14ac:dyDescent="0.2">
      <c r="D721" s="26"/>
    </row>
    <row r="722" spans="4:4" x14ac:dyDescent="0.2">
      <c r="D722" s="26"/>
    </row>
    <row r="723" spans="4:4" x14ac:dyDescent="0.2">
      <c r="D723" s="26"/>
    </row>
    <row r="724" spans="4:4" x14ac:dyDescent="0.2">
      <c r="D724" s="26"/>
    </row>
    <row r="725" spans="4:4" x14ac:dyDescent="0.2">
      <c r="D725" s="26"/>
    </row>
    <row r="726" spans="4:4" x14ac:dyDescent="0.2">
      <c r="D726" s="26"/>
    </row>
    <row r="727" spans="4:4" x14ac:dyDescent="0.2">
      <c r="D727" s="26"/>
    </row>
    <row r="728" spans="4:4" x14ac:dyDescent="0.2">
      <c r="D728" s="26"/>
    </row>
    <row r="729" spans="4:4" x14ac:dyDescent="0.2">
      <c r="D729" s="26"/>
    </row>
    <row r="730" spans="4:4" x14ac:dyDescent="0.2">
      <c r="D730" s="26"/>
    </row>
    <row r="731" spans="4:4" x14ac:dyDescent="0.2">
      <c r="D731" s="26"/>
    </row>
    <row r="732" spans="4:4" x14ac:dyDescent="0.2">
      <c r="D732" s="26"/>
    </row>
    <row r="733" spans="4:4" x14ac:dyDescent="0.2">
      <c r="D733" s="26"/>
    </row>
    <row r="734" spans="4:4" x14ac:dyDescent="0.2">
      <c r="D734" s="26"/>
    </row>
    <row r="735" spans="4:4" x14ac:dyDescent="0.2">
      <c r="D735" s="26"/>
    </row>
    <row r="736" spans="4:4" x14ac:dyDescent="0.2">
      <c r="D736" s="26"/>
    </row>
    <row r="737" spans="4:4" x14ac:dyDescent="0.2">
      <c r="D737" s="26"/>
    </row>
    <row r="738" spans="4:4" x14ac:dyDescent="0.2">
      <c r="D738" s="26"/>
    </row>
    <row r="739" spans="4:4" x14ac:dyDescent="0.2">
      <c r="D739" s="26"/>
    </row>
    <row r="740" spans="4:4" x14ac:dyDescent="0.2">
      <c r="D740" s="26"/>
    </row>
    <row r="741" spans="4:4" x14ac:dyDescent="0.2">
      <c r="D741" s="26"/>
    </row>
    <row r="742" spans="4:4" x14ac:dyDescent="0.2">
      <c r="D742" s="26"/>
    </row>
    <row r="743" spans="4:4" x14ac:dyDescent="0.2">
      <c r="D743" s="26"/>
    </row>
    <row r="744" spans="4:4" x14ac:dyDescent="0.2">
      <c r="D744" s="26"/>
    </row>
    <row r="745" spans="4:4" x14ac:dyDescent="0.2">
      <c r="D745" s="26"/>
    </row>
    <row r="746" spans="4:4" x14ac:dyDescent="0.2">
      <c r="D746" s="26"/>
    </row>
    <row r="747" spans="4:4" x14ac:dyDescent="0.2">
      <c r="D747" s="26"/>
    </row>
    <row r="748" spans="4:4" x14ac:dyDescent="0.2">
      <c r="D748" s="26"/>
    </row>
    <row r="749" spans="4:4" x14ac:dyDescent="0.2">
      <c r="D749" s="26"/>
    </row>
    <row r="750" spans="4:4" x14ac:dyDescent="0.2">
      <c r="D750" s="26"/>
    </row>
    <row r="751" spans="4:4" x14ac:dyDescent="0.2">
      <c r="D751" s="26"/>
    </row>
    <row r="752" spans="4:4" x14ac:dyDescent="0.2">
      <c r="D752" s="26"/>
    </row>
    <row r="753" spans="4:4" x14ac:dyDescent="0.2">
      <c r="D753" s="26"/>
    </row>
    <row r="754" spans="4:4" x14ac:dyDescent="0.2">
      <c r="D754" s="26"/>
    </row>
    <row r="755" spans="4:4" x14ac:dyDescent="0.2">
      <c r="D755" s="26"/>
    </row>
    <row r="756" spans="4:4" x14ac:dyDescent="0.2">
      <c r="D756" s="26"/>
    </row>
    <row r="757" spans="4:4" x14ac:dyDescent="0.2">
      <c r="D757" s="26"/>
    </row>
    <row r="758" spans="4:4" x14ac:dyDescent="0.2">
      <c r="D758" s="26"/>
    </row>
    <row r="759" spans="4:4" x14ac:dyDescent="0.2">
      <c r="D759" s="26"/>
    </row>
    <row r="760" spans="4:4" x14ac:dyDescent="0.2">
      <c r="D760" s="26"/>
    </row>
    <row r="761" spans="4:4" x14ac:dyDescent="0.2">
      <c r="D761" s="26"/>
    </row>
    <row r="762" spans="4:4" x14ac:dyDescent="0.2">
      <c r="D762" s="26"/>
    </row>
    <row r="763" spans="4:4" x14ac:dyDescent="0.2">
      <c r="D763" s="26"/>
    </row>
    <row r="764" spans="4:4" x14ac:dyDescent="0.2">
      <c r="D764" s="26"/>
    </row>
    <row r="765" spans="4:4" x14ac:dyDescent="0.2">
      <c r="D765" s="26"/>
    </row>
    <row r="766" spans="4:4" x14ac:dyDescent="0.2">
      <c r="D766" s="26"/>
    </row>
    <row r="767" spans="4:4" x14ac:dyDescent="0.2">
      <c r="D767" s="26"/>
    </row>
    <row r="768" spans="4:4" x14ac:dyDescent="0.2">
      <c r="D768" s="26"/>
    </row>
    <row r="769" spans="4:4" x14ac:dyDescent="0.2">
      <c r="D769" s="26"/>
    </row>
    <row r="770" spans="4:4" x14ac:dyDescent="0.2">
      <c r="D770" s="26"/>
    </row>
    <row r="771" spans="4:4" x14ac:dyDescent="0.2">
      <c r="D771" s="26"/>
    </row>
    <row r="772" spans="4:4" x14ac:dyDescent="0.2">
      <c r="D772" s="26"/>
    </row>
    <row r="773" spans="4:4" x14ac:dyDescent="0.2">
      <c r="D773" s="26"/>
    </row>
    <row r="774" spans="4:4" x14ac:dyDescent="0.2">
      <c r="D774" s="26"/>
    </row>
    <row r="775" spans="4:4" x14ac:dyDescent="0.2">
      <c r="D775" s="26"/>
    </row>
    <row r="776" spans="4:4" x14ac:dyDescent="0.2">
      <c r="D776" s="26"/>
    </row>
    <row r="777" spans="4:4" x14ac:dyDescent="0.2">
      <c r="D777" s="26"/>
    </row>
    <row r="778" spans="4:4" x14ac:dyDescent="0.2">
      <c r="D778" s="26"/>
    </row>
    <row r="779" spans="4:4" x14ac:dyDescent="0.2">
      <c r="D779" s="26"/>
    </row>
    <row r="780" spans="4:4" x14ac:dyDescent="0.2">
      <c r="D780" s="26"/>
    </row>
    <row r="781" spans="4:4" x14ac:dyDescent="0.2">
      <c r="D781" s="26"/>
    </row>
    <row r="782" spans="4:4" x14ac:dyDescent="0.2">
      <c r="D782" s="26"/>
    </row>
    <row r="783" spans="4:4" x14ac:dyDescent="0.2">
      <c r="D783" s="26"/>
    </row>
    <row r="784" spans="4:4" x14ac:dyDescent="0.2">
      <c r="D784" s="26"/>
    </row>
    <row r="785" spans="4:4" x14ac:dyDescent="0.2">
      <c r="D785" s="26"/>
    </row>
    <row r="786" spans="4:4" x14ac:dyDescent="0.2">
      <c r="D786" s="26"/>
    </row>
    <row r="787" spans="4:4" x14ac:dyDescent="0.2">
      <c r="D787" s="26"/>
    </row>
    <row r="788" spans="4:4" x14ac:dyDescent="0.2">
      <c r="D788" s="26"/>
    </row>
    <row r="789" spans="4:4" x14ac:dyDescent="0.2">
      <c r="D789" s="26"/>
    </row>
    <row r="790" spans="4:4" x14ac:dyDescent="0.2">
      <c r="D790" s="26"/>
    </row>
    <row r="791" spans="4:4" x14ac:dyDescent="0.2">
      <c r="D791" s="26"/>
    </row>
    <row r="792" spans="4:4" x14ac:dyDescent="0.2">
      <c r="D792" s="26"/>
    </row>
    <row r="793" spans="4:4" x14ac:dyDescent="0.2">
      <c r="D793" s="26"/>
    </row>
    <row r="794" spans="4:4" x14ac:dyDescent="0.2">
      <c r="D794" s="26"/>
    </row>
    <row r="795" spans="4:4" x14ac:dyDescent="0.2">
      <c r="D795" s="26"/>
    </row>
    <row r="796" spans="4:4" x14ac:dyDescent="0.2">
      <c r="D796" s="26"/>
    </row>
    <row r="797" spans="4:4" x14ac:dyDescent="0.2">
      <c r="D797" s="26"/>
    </row>
    <row r="798" spans="4:4" x14ac:dyDescent="0.2">
      <c r="D798" s="26"/>
    </row>
    <row r="799" spans="4:4" x14ac:dyDescent="0.2">
      <c r="D799" s="26"/>
    </row>
    <row r="800" spans="4:4" x14ac:dyDescent="0.2">
      <c r="D800" s="26"/>
    </row>
    <row r="801" spans="4:4" x14ac:dyDescent="0.2">
      <c r="D801" s="26"/>
    </row>
    <row r="802" spans="4:4" x14ac:dyDescent="0.2">
      <c r="D802" s="26"/>
    </row>
    <row r="803" spans="4:4" x14ac:dyDescent="0.2">
      <c r="D803" s="26"/>
    </row>
    <row r="804" spans="4:4" x14ac:dyDescent="0.2">
      <c r="D804" s="26"/>
    </row>
    <row r="805" spans="4:4" x14ac:dyDescent="0.2">
      <c r="D805" s="26"/>
    </row>
    <row r="806" spans="4:4" x14ac:dyDescent="0.2">
      <c r="D806" s="26"/>
    </row>
    <row r="807" spans="4:4" x14ac:dyDescent="0.2">
      <c r="D807" s="26"/>
    </row>
    <row r="808" spans="4:4" x14ac:dyDescent="0.2">
      <c r="D808" s="26"/>
    </row>
    <row r="809" spans="4:4" x14ac:dyDescent="0.2">
      <c r="D809" s="26"/>
    </row>
    <row r="810" spans="4:4" x14ac:dyDescent="0.2">
      <c r="D810" s="26"/>
    </row>
    <row r="811" spans="4:4" x14ac:dyDescent="0.2">
      <c r="D811" s="26"/>
    </row>
    <row r="812" spans="4:4" x14ac:dyDescent="0.2">
      <c r="D812" s="26"/>
    </row>
    <row r="813" spans="4:4" x14ac:dyDescent="0.2">
      <c r="D813" s="26"/>
    </row>
    <row r="814" spans="4:4" x14ac:dyDescent="0.2">
      <c r="D814" s="26"/>
    </row>
    <row r="815" spans="4:4" x14ac:dyDescent="0.2">
      <c r="D815" s="26"/>
    </row>
    <row r="816" spans="4:4" x14ac:dyDescent="0.2">
      <c r="D816" s="26"/>
    </row>
    <row r="817" spans="4:4" x14ac:dyDescent="0.2">
      <c r="D817" s="26"/>
    </row>
    <row r="818" spans="4:4" x14ac:dyDescent="0.2">
      <c r="D818" s="26"/>
    </row>
    <row r="819" spans="4:4" x14ac:dyDescent="0.2">
      <c r="D819" s="26"/>
    </row>
    <row r="820" spans="4:4" x14ac:dyDescent="0.2">
      <c r="D820" s="26"/>
    </row>
    <row r="821" spans="4:4" x14ac:dyDescent="0.2">
      <c r="D821" s="26"/>
    </row>
    <row r="822" spans="4:4" x14ac:dyDescent="0.2">
      <c r="D822" s="26"/>
    </row>
    <row r="823" spans="4:4" x14ac:dyDescent="0.2">
      <c r="D823" s="26"/>
    </row>
    <row r="824" spans="4:4" x14ac:dyDescent="0.2">
      <c r="D824" s="26"/>
    </row>
    <row r="825" spans="4:4" x14ac:dyDescent="0.2">
      <c r="D825" s="26"/>
    </row>
    <row r="826" spans="4:4" x14ac:dyDescent="0.2">
      <c r="D826" s="26"/>
    </row>
    <row r="827" spans="4:4" x14ac:dyDescent="0.2">
      <c r="D827" s="26"/>
    </row>
    <row r="828" spans="4:4" x14ac:dyDescent="0.2">
      <c r="D828" s="26"/>
    </row>
    <row r="829" spans="4:4" x14ac:dyDescent="0.2">
      <c r="D829" s="26"/>
    </row>
    <row r="830" spans="4:4" x14ac:dyDescent="0.2">
      <c r="D830" s="26"/>
    </row>
    <row r="831" spans="4:4" x14ac:dyDescent="0.2">
      <c r="D831" s="26"/>
    </row>
    <row r="832" spans="4:4" x14ac:dyDescent="0.2">
      <c r="D832" s="26"/>
    </row>
    <row r="833" spans="4:4" x14ac:dyDescent="0.2">
      <c r="D833" s="26"/>
    </row>
    <row r="834" spans="4:4" x14ac:dyDescent="0.2">
      <c r="D834" s="26"/>
    </row>
    <row r="835" spans="4:4" x14ac:dyDescent="0.2">
      <c r="D835" s="26"/>
    </row>
    <row r="836" spans="4:4" x14ac:dyDescent="0.2">
      <c r="D836" s="26"/>
    </row>
    <row r="837" spans="4:4" x14ac:dyDescent="0.2">
      <c r="D837" s="26"/>
    </row>
    <row r="838" spans="4:4" x14ac:dyDescent="0.2">
      <c r="D838" s="26"/>
    </row>
    <row r="839" spans="4:4" x14ac:dyDescent="0.2">
      <c r="D839" s="26"/>
    </row>
    <row r="840" spans="4:4" x14ac:dyDescent="0.2">
      <c r="D840" s="26"/>
    </row>
    <row r="841" spans="4:4" x14ac:dyDescent="0.2">
      <c r="D841" s="26"/>
    </row>
    <row r="842" spans="4:4" x14ac:dyDescent="0.2">
      <c r="D842" s="26"/>
    </row>
    <row r="843" spans="4:4" x14ac:dyDescent="0.2">
      <c r="D843" s="26"/>
    </row>
    <row r="844" spans="4:4" x14ac:dyDescent="0.2">
      <c r="D844" s="26"/>
    </row>
    <row r="845" spans="4:4" x14ac:dyDescent="0.2">
      <c r="D845" s="26"/>
    </row>
    <row r="846" spans="4:4" x14ac:dyDescent="0.2">
      <c r="D846" s="26"/>
    </row>
    <row r="847" spans="4:4" x14ac:dyDescent="0.2">
      <c r="D847" s="26"/>
    </row>
    <row r="848" spans="4:4" x14ac:dyDescent="0.2">
      <c r="D848" s="26"/>
    </row>
    <row r="849" spans="4:4" x14ac:dyDescent="0.2">
      <c r="D849" s="26"/>
    </row>
    <row r="850" spans="4:4" x14ac:dyDescent="0.2">
      <c r="D850" s="26"/>
    </row>
    <row r="851" spans="4:4" x14ac:dyDescent="0.2">
      <c r="D851" s="26"/>
    </row>
    <row r="852" spans="4:4" x14ac:dyDescent="0.2">
      <c r="D852" s="26"/>
    </row>
    <row r="853" spans="4:4" x14ac:dyDescent="0.2">
      <c r="D853" s="26"/>
    </row>
    <row r="854" spans="4:4" x14ac:dyDescent="0.2">
      <c r="D854" s="26"/>
    </row>
    <row r="855" spans="4:4" x14ac:dyDescent="0.2">
      <c r="D855" s="26"/>
    </row>
    <row r="856" spans="4:4" x14ac:dyDescent="0.2">
      <c r="D856" s="26"/>
    </row>
    <row r="857" spans="4:4" x14ac:dyDescent="0.2">
      <c r="D857" s="26"/>
    </row>
    <row r="858" spans="4:4" x14ac:dyDescent="0.2">
      <c r="D858" s="26"/>
    </row>
    <row r="859" spans="4:4" x14ac:dyDescent="0.2">
      <c r="D859" s="26"/>
    </row>
    <row r="860" spans="4:4" x14ac:dyDescent="0.2">
      <c r="D860" s="26"/>
    </row>
    <row r="861" spans="4:4" x14ac:dyDescent="0.2">
      <c r="D861" s="26"/>
    </row>
    <row r="862" spans="4:4" x14ac:dyDescent="0.2">
      <c r="D862" s="26"/>
    </row>
    <row r="863" spans="4:4" x14ac:dyDescent="0.2">
      <c r="D863" s="26"/>
    </row>
    <row r="864" spans="4:4" x14ac:dyDescent="0.2">
      <c r="D864" s="26"/>
    </row>
    <row r="865" spans="4:4" x14ac:dyDescent="0.2">
      <c r="D865" s="26"/>
    </row>
    <row r="866" spans="4:4" x14ac:dyDescent="0.2">
      <c r="D866" s="26"/>
    </row>
    <row r="867" spans="4:4" x14ac:dyDescent="0.2">
      <c r="D867" s="26"/>
    </row>
    <row r="868" spans="4:4" x14ac:dyDescent="0.2">
      <c r="D868" s="26"/>
    </row>
    <row r="869" spans="4:4" x14ac:dyDescent="0.2">
      <c r="D869" s="26"/>
    </row>
    <row r="870" spans="4:4" x14ac:dyDescent="0.2">
      <c r="D870" s="26"/>
    </row>
    <row r="871" spans="4:4" x14ac:dyDescent="0.2">
      <c r="D871" s="26"/>
    </row>
    <row r="872" spans="4:4" x14ac:dyDescent="0.2">
      <c r="D872" s="26"/>
    </row>
    <row r="873" spans="4:4" x14ac:dyDescent="0.2">
      <c r="D873" s="26"/>
    </row>
    <row r="874" spans="4:4" x14ac:dyDescent="0.2">
      <c r="D874" s="26"/>
    </row>
    <row r="875" spans="4:4" x14ac:dyDescent="0.2">
      <c r="D875" s="26"/>
    </row>
    <row r="876" spans="4:4" x14ac:dyDescent="0.2">
      <c r="D876" s="26"/>
    </row>
    <row r="877" spans="4:4" x14ac:dyDescent="0.2">
      <c r="D877" s="26"/>
    </row>
    <row r="878" spans="4:4" x14ac:dyDescent="0.2">
      <c r="D878" s="26"/>
    </row>
    <row r="879" spans="4:4" x14ac:dyDescent="0.2">
      <c r="D879" s="26"/>
    </row>
    <row r="880" spans="4:4" x14ac:dyDescent="0.2">
      <c r="D880" s="26"/>
    </row>
    <row r="881" spans="4:4" x14ac:dyDescent="0.2">
      <c r="D881" s="26"/>
    </row>
    <row r="882" spans="4:4" x14ac:dyDescent="0.2">
      <c r="D882" s="26"/>
    </row>
    <row r="883" spans="4:4" x14ac:dyDescent="0.2">
      <c r="D883" s="26"/>
    </row>
    <row r="884" spans="4:4" x14ac:dyDescent="0.2">
      <c r="D884" s="26"/>
    </row>
    <row r="885" spans="4:4" x14ac:dyDescent="0.2">
      <c r="D885" s="26"/>
    </row>
    <row r="886" spans="4:4" x14ac:dyDescent="0.2">
      <c r="D886" s="26"/>
    </row>
    <row r="887" spans="4:4" x14ac:dyDescent="0.2">
      <c r="D887" s="26"/>
    </row>
    <row r="888" spans="4:4" x14ac:dyDescent="0.2">
      <c r="D888" s="26"/>
    </row>
    <row r="889" spans="4:4" x14ac:dyDescent="0.2">
      <c r="D889" s="26"/>
    </row>
    <row r="890" spans="4:4" x14ac:dyDescent="0.2">
      <c r="D890" s="26"/>
    </row>
    <row r="891" spans="4:4" x14ac:dyDescent="0.2">
      <c r="D891" s="26"/>
    </row>
    <row r="892" spans="4:4" x14ac:dyDescent="0.2">
      <c r="D892" s="26"/>
    </row>
    <row r="893" spans="4:4" x14ac:dyDescent="0.2">
      <c r="D893" s="26"/>
    </row>
    <row r="894" spans="4:4" x14ac:dyDescent="0.2">
      <c r="D894" s="26"/>
    </row>
    <row r="895" spans="4:4" x14ac:dyDescent="0.2">
      <c r="D895" s="26"/>
    </row>
    <row r="896" spans="4:4" x14ac:dyDescent="0.2">
      <c r="D896" s="26"/>
    </row>
    <row r="897" spans="4:4" x14ac:dyDescent="0.2">
      <c r="D897" s="26"/>
    </row>
    <row r="898" spans="4:4" x14ac:dyDescent="0.2">
      <c r="D898" s="26"/>
    </row>
    <row r="899" spans="4:4" x14ac:dyDescent="0.2">
      <c r="D899" s="26"/>
    </row>
    <row r="900" spans="4:4" x14ac:dyDescent="0.2">
      <c r="D900" s="26"/>
    </row>
    <row r="901" spans="4:4" x14ac:dyDescent="0.2">
      <c r="D901" s="26"/>
    </row>
    <row r="902" spans="4:4" x14ac:dyDescent="0.2">
      <c r="D902" s="26"/>
    </row>
    <row r="903" spans="4:4" x14ac:dyDescent="0.2">
      <c r="D903" s="26"/>
    </row>
    <row r="904" spans="4:4" x14ac:dyDescent="0.2">
      <c r="D904" s="26"/>
    </row>
    <row r="905" spans="4:4" x14ac:dyDescent="0.2">
      <c r="D905" s="26"/>
    </row>
    <row r="906" spans="4:4" x14ac:dyDescent="0.2">
      <c r="D906" s="26"/>
    </row>
    <row r="907" spans="4:4" x14ac:dyDescent="0.2">
      <c r="D907" s="26"/>
    </row>
    <row r="908" spans="4:4" x14ac:dyDescent="0.2">
      <c r="D908" s="26"/>
    </row>
    <row r="909" spans="4:4" x14ac:dyDescent="0.2">
      <c r="D909" s="26"/>
    </row>
    <row r="910" spans="4:4" x14ac:dyDescent="0.2">
      <c r="D910" s="26"/>
    </row>
    <row r="911" spans="4:4" x14ac:dyDescent="0.2">
      <c r="D911" s="26"/>
    </row>
    <row r="912" spans="4:4" x14ac:dyDescent="0.2">
      <c r="D912" s="26"/>
    </row>
    <row r="913" spans="4:4" x14ac:dyDescent="0.2">
      <c r="D913" s="26"/>
    </row>
    <row r="914" spans="4:4" x14ac:dyDescent="0.2">
      <c r="D914" s="26"/>
    </row>
    <row r="915" spans="4:4" x14ac:dyDescent="0.2">
      <c r="D915" s="26"/>
    </row>
    <row r="916" spans="4:4" x14ac:dyDescent="0.2">
      <c r="D916" s="26"/>
    </row>
    <row r="917" spans="4:4" x14ac:dyDescent="0.2">
      <c r="D917" s="26"/>
    </row>
    <row r="918" spans="4:4" x14ac:dyDescent="0.2">
      <c r="D918" s="26"/>
    </row>
    <row r="919" spans="4:4" x14ac:dyDescent="0.2">
      <c r="D919" s="26"/>
    </row>
    <row r="920" spans="4:4" x14ac:dyDescent="0.2">
      <c r="D920" s="26"/>
    </row>
    <row r="921" spans="4:4" x14ac:dyDescent="0.2">
      <c r="D921" s="26"/>
    </row>
    <row r="922" spans="4:4" x14ac:dyDescent="0.2">
      <c r="D922" s="26"/>
    </row>
    <row r="923" spans="4:4" x14ac:dyDescent="0.2">
      <c r="D923" s="26"/>
    </row>
    <row r="924" spans="4:4" x14ac:dyDescent="0.2">
      <c r="D924" s="26"/>
    </row>
    <row r="925" spans="4:4" x14ac:dyDescent="0.2">
      <c r="D925" s="26"/>
    </row>
    <row r="926" spans="4:4" x14ac:dyDescent="0.2">
      <c r="D926" s="26"/>
    </row>
    <row r="927" spans="4:4" x14ac:dyDescent="0.2">
      <c r="D927" s="26"/>
    </row>
    <row r="928" spans="4:4" x14ac:dyDescent="0.2">
      <c r="D928" s="26"/>
    </row>
    <row r="929" spans="4:4" x14ac:dyDescent="0.2">
      <c r="D929" s="26"/>
    </row>
    <row r="930" spans="4:4" x14ac:dyDescent="0.2">
      <c r="D930" s="26"/>
    </row>
    <row r="931" spans="4:4" x14ac:dyDescent="0.2">
      <c r="D931" s="26"/>
    </row>
    <row r="932" spans="4:4" x14ac:dyDescent="0.2">
      <c r="D932" s="26"/>
    </row>
    <row r="933" spans="4:4" x14ac:dyDescent="0.2">
      <c r="D933" s="26"/>
    </row>
    <row r="934" spans="4:4" x14ac:dyDescent="0.2">
      <c r="D934" s="26"/>
    </row>
    <row r="935" spans="4:4" x14ac:dyDescent="0.2">
      <c r="D935" s="26"/>
    </row>
    <row r="936" spans="4:4" x14ac:dyDescent="0.2">
      <c r="D936" s="26"/>
    </row>
    <row r="937" spans="4:4" x14ac:dyDescent="0.2">
      <c r="D937" s="26"/>
    </row>
    <row r="938" spans="4:4" x14ac:dyDescent="0.2">
      <c r="D938" s="26"/>
    </row>
    <row r="939" spans="4:4" x14ac:dyDescent="0.2">
      <c r="D939" s="26"/>
    </row>
    <row r="940" spans="4:4" x14ac:dyDescent="0.2">
      <c r="D940" s="26"/>
    </row>
    <row r="941" spans="4:4" x14ac:dyDescent="0.2">
      <c r="D941" s="26"/>
    </row>
    <row r="942" spans="4:4" x14ac:dyDescent="0.2">
      <c r="D942" s="26"/>
    </row>
    <row r="943" spans="4:4" x14ac:dyDescent="0.2">
      <c r="D943" s="26"/>
    </row>
    <row r="944" spans="4:4" x14ac:dyDescent="0.2">
      <c r="D944" s="26"/>
    </row>
    <row r="945" spans="4:4" x14ac:dyDescent="0.2">
      <c r="D945" s="26"/>
    </row>
    <row r="946" spans="4:4" x14ac:dyDescent="0.2">
      <c r="D946" s="26"/>
    </row>
    <row r="947" spans="4:4" x14ac:dyDescent="0.2">
      <c r="D947" s="26"/>
    </row>
    <row r="948" spans="4:4" x14ac:dyDescent="0.2">
      <c r="D948" s="26"/>
    </row>
    <row r="949" spans="4:4" x14ac:dyDescent="0.2">
      <c r="D949" s="26"/>
    </row>
    <row r="950" spans="4:4" x14ac:dyDescent="0.2">
      <c r="D950" s="26"/>
    </row>
    <row r="951" spans="4:4" x14ac:dyDescent="0.2">
      <c r="D951" s="26"/>
    </row>
    <row r="952" spans="4:4" x14ac:dyDescent="0.2">
      <c r="D952" s="26"/>
    </row>
    <row r="953" spans="4:4" x14ac:dyDescent="0.2">
      <c r="D953" s="26"/>
    </row>
    <row r="954" spans="4:4" x14ac:dyDescent="0.2">
      <c r="D954" s="26"/>
    </row>
    <row r="955" spans="4:4" x14ac:dyDescent="0.2">
      <c r="D955" s="26"/>
    </row>
    <row r="956" spans="4:4" x14ac:dyDescent="0.2">
      <c r="D956" s="26"/>
    </row>
    <row r="957" spans="4:4" x14ac:dyDescent="0.2">
      <c r="D957" s="26"/>
    </row>
    <row r="958" spans="4:4" x14ac:dyDescent="0.2">
      <c r="D958" s="26"/>
    </row>
    <row r="959" spans="4:4" x14ac:dyDescent="0.2">
      <c r="D959" s="26"/>
    </row>
    <row r="960" spans="4:4" x14ac:dyDescent="0.2">
      <c r="D960" s="26"/>
    </row>
    <row r="961" spans="4:4" x14ac:dyDescent="0.2">
      <c r="D961" s="26"/>
    </row>
    <row r="962" spans="4:4" x14ac:dyDescent="0.2">
      <c r="D962" s="26"/>
    </row>
    <row r="963" spans="4:4" x14ac:dyDescent="0.2">
      <c r="D963" s="26"/>
    </row>
    <row r="964" spans="4:4" x14ac:dyDescent="0.2">
      <c r="D964" s="26"/>
    </row>
    <row r="965" spans="4:4" x14ac:dyDescent="0.2">
      <c r="D965" s="26"/>
    </row>
    <row r="966" spans="4:4" x14ac:dyDescent="0.2">
      <c r="D966" s="26"/>
    </row>
    <row r="967" spans="4:4" x14ac:dyDescent="0.2">
      <c r="D967" s="26"/>
    </row>
    <row r="968" spans="4:4" x14ac:dyDescent="0.2">
      <c r="D968" s="26"/>
    </row>
    <row r="969" spans="4:4" x14ac:dyDescent="0.2">
      <c r="D969" s="26"/>
    </row>
    <row r="970" spans="4:4" x14ac:dyDescent="0.2">
      <c r="D970" s="26"/>
    </row>
    <row r="971" spans="4:4" x14ac:dyDescent="0.2">
      <c r="D971" s="26"/>
    </row>
    <row r="972" spans="4:4" x14ac:dyDescent="0.2">
      <c r="D972" s="26"/>
    </row>
    <row r="973" spans="4:4" x14ac:dyDescent="0.2">
      <c r="D973" s="26"/>
    </row>
    <row r="974" spans="4:4" x14ac:dyDescent="0.2">
      <c r="D974" s="26"/>
    </row>
    <row r="975" spans="4:4" x14ac:dyDescent="0.2">
      <c r="D975" s="26"/>
    </row>
    <row r="976" spans="4:4" x14ac:dyDescent="0.2">
      <c r="D976" s="26"/>
    </row>
    <row r="977" spans="4:4" x14ac:dyDescent="0.2">
      <c r="D977" s="26"/>
    </row>
    <row r="978" spans="4:4" x14ac:dyDescent="0.2">
      <c r="D978" s="26"/>
    </row>
    <row r="979" spans="4:4" x14ac:dyDescent="0.2">
      <c r="D979" s="26"/>
    </row>
    <row r="980" spans="4:4" x14ac:dyDescent="0.2">
      <c r="D980" s="26"/>
    </row>
    <row r="981" spans="4:4" x14ac:dyDescent="0.2">
      <c r="D981" s="26"/>
    </row>
    <row r="982" spans="4:4" x14ac:dyDescent="0.2">
      <c r="D982" s="26"/>
    </row>
    <row r="983" spans="4:4" x14ac:dyDescent="0.2">
      <c r="D983" s="26"/>
    </row>
    <row r="984" spans="4:4" x14ac:dyDescent="0.2">
      <c r="D984" s="26"/>
    </row>
    <row r="985" spans="4:4" x14ac:dyDescent="0.2">
      <c r="D985" s="26"/>
    </row>
    <row r="986" spans="4:4" x14ac:dyDescent="0.2">
      <c r="D986" s="26"/>
    </row>
    <row r="987" spans="4:4" x14ac:dyDescent="0.2">
      <c r="D987" s="26"/>
    </row>
    <row r="988" spans="4:4" x14ac:dyDescent="0.2">
      <c r="D988" s="26"/>
    </row>
    <row r="989" spans="4:4" x14ac:dyDescent="0.2">
      <c r="D989" s="26"/>
    </row>
    <row r="990" spans="4:4" x14ac:dyDescent="0.2">
      <c r="D990" s="26"/>
    </row>
    <row r="991" spans="4:4" x14ac:dyDescent="0.2">
      <c r="D991" s="26"/>
    </row>
    <row r="992" spans="4:4" x14ac:dyDescent="0.2">
      <c r="D992" s="26"/>
    </row>
    <row r="993" spans="4:4" x14ac:dyDescent="0.2">
      <c r="D993" s="26"/>
    </row>
    <row r="994" spans="4:4" x14ac:dyDescent="0.2">
      <c r="D994" s="26"/>
    </row>
    <row r="995" spans="4:4" x14ac:dyDescent="0.2">
      <c r="D995" s="26"/>
    </row>
    <row r="996" spans="4:4" x14ac:dyDescent="0.2">
      <c r="D996" s="26"/>
    </row>
    <row r="997" spans="4:4" x14ac:dyDescent="0.2">
      <c r="D997" s="26"/>
    </row>
    <row r="998" spans="4:4" x14ac:dyDescent="0.2">
      <c r="D998" s="26"/>
    </row>
    <row r="999" spans="4:4" x14ac:dyDescent="0.2">
      <c r="D999" s="26"/>
    </row>
    <row r="1000" spans="4:4" x14ac:dyDescent="0.2">
      <c r="D1000" s="26"/>
    </row>
    <row r="1001" spans="4:4" x14ac:dyDescent="0.2">
      <c r="D1001" s="26"/>
    </row>
    <row r="1002" spans="4:4" x14ac:dyDescent="0.2">
      <c r="D1002" s="26"/>
    </row>
    <row r="1003" spans="4:4" x14ac:dyDescent="0.2">
      <c r="D1003" s="26"/>
    </row>
    <row r="1004" spans="4:4" x14ac:dyDescent="0.2">
      <c r="D1004" s="26"/>
    </row>
    <row r="1005" spans="4:4" x14ac:dyDescent="0.2">
      <c r="D1005" s="26"/>
    </row>
    <row r="1006" spans="4:4" x14ac:dyDescent="0.2">
      <c r="D1006" s="26"/>
    </row>
    <row r="1007" spans="4:4" x14ac:dyDescent="0.2">
      <c r="D1007" s="26"/>
    </row>
    <row r="1008" spans="4:4" x14ac:dyDescent="0.2">
      <c r="D1008" s="26"/>
    </row>
    <row r="1009" spans="4:4" x14ac:dyDescent="0.2">
      <c r="D1009" s="26"/>
    </row>
    <row r="1010" spans="4:4" x14ac:dyDescent="0.2">
      <c r="D1010" s="26"/>
    </row>
    <row r="1011" spans="4:4" x14ac:dyDescent="0.2">
      <c r="D1011" s="26"/>
    </row>
    <row r="1012" spans="4:4" x14ac:dyDescent="0.2">
      <c r="D1012" s="26"/>
    </row>
    <row r="1013" spans="4:4" x14ac:dyDescent="0.2">
      <c r="D1013" s="26"/>
    </row>
    <row r="1014" spans="4:4" x14ac:dyDescent="0.2">
      <c r="D1014" s="26"/>
    </row>
    <row r="1015" spans="4:4" x14ac:dyDescent="0.2">
      <c r="D1015" s="26"/>
    </row>
    <row r="1016" spans="4:4" x14ac:dyDescent="0.2">
      <c r="D1016" s="26"/>
    </row>
    <row r="1017" spans="4:4" x14ac:dyDescent="0.2">
      <c r="D1017" s="26"/>
    </row>
    <row r="1018" spans="4:4" x14ac:dyDescent="0.2">
      <c r="D1018" s="26"/>
    </row>
    <row r="1019" spans="4:4" x14ac:dyDescent="0.2">
      <c r="D1019" s="26"/>
    </row>
    <row r="1020" spans="4:4" x14ac:dyDescent="0.2">
      <c r="D1020" s="26"/>
    </row>
    <row r="1021" spans="4:4" x14ac:dyDescent="0.2">
      <c r="D1021" s="26"/>
    </row>
    <row r="1022" spans="4:4" x14ac:dyDescent="0.2">
      <c r="D1022" s="26"/>
    </row>
    <row r="1023" spans="4:4" x14ac:dyDescent="0.2">
      <c r="D1023" s="26"/>
    </row>
    <row r="1024" spans="4:4" x14ac:dyDescent="0.2">
      <c r="D1024" s="26"/>
    </row>
    <row r="1025" spans="4:4" x14ac:dyDescent="0.2">
      <c r="D1025" s="26"/>
    </row>
    <row r="1026" spans="4:4" x14ac:dyDescent="0.2">
      <c r="D1026" s="26"/>
    </row>
    <row r="1027" spans="4:4" x14ac:dyDescent="0.2">
      <c r="D1027" s="26"/>
    </row>
    <row r="1028" spans="4:4" x14ac:dyDescent="0.2">
      <c r="D1028" s="26"/>
    </row>
    <row r="1029" spans="4:4" x14ac:dyDescent="0.2">
      <c r="D1029" s="26"/>
    </row>
    <row r="1030" spans="4:4" x14ac:dyDescent="0.2">
      <c r="D1030" s="26"/>
    </row>
    <row r="1031" spans="4:4" x14ac:dyDescent="0.2">
      <c r="D1031" s="26"/>
    </row>
    <row r="1032" spans="4:4" x14ac:dyDescent="0.2">
      <c r="D1032" s="26"/>
    </row>
    <row r="1033" spans="4:4" x14ac:dyDescent="0.2">
      <c r="D1033" s="26"/>
    </row>
    <row r="1034" spans="4:4" x14ac:dyDescent="0.2">
      <c r="D1034" s="26"/>
    </row>
    <row r="1035" spans="4:4" x14ac:dyDescent="0.2">
      <c r="D1035" s="26"/>
    </row>
    <row r="1036" spans="4:4" x14ac:dyDescent="0.2">
      <c r="D1036" s="26"/>
    </row>
    <row r="1037" spans="4:4" x14ac:dyDescent="0.2">
      <c r="D1037" s="26"/>
    </row>
    <row r="1038" spans="4:4" x14ac:dyDescent="0.2">
      <c r="D1038" s="26"/>
    </row>
    <row r="1039" spans="4:4" x14ac:dyDescent="0.2">
      <c r="D1039" s="26"/>
    </row>
    <row r="1040" spans="4:4" x14ac:dyDescent="0.2">
      <c r="D1040" s="26"/>
    </row>
    <row r="1041" spans="4:4" x14ac:dyDescent="0.2">
      <c r="D1041" s="26"/>
    </row>
    <row r="1042" spans="4:4" x14ac:dyDescent="0.2">
      <c r="D1042" s="26"/>
    </row>
    <row r="1043" spans="4:4" x14ac:dyDescent="0.2">
      <c r="D1043" s="26"/>
    </row>
    <row r="1044" spans="4:4" x14ac:dyDescent="0.2">
      <c r="D1044" s="26"/>
    </row>
    <row r="1045" spans="4:4" x14ac:dyDescent="0.2">
      <c r="D1045" s="26"/>
    </row>
    <row r="1046" spans="4:4" x14ac:dyDescent="0.2">
      <c r="D1046" s="26"/>
    </row>
    <row r="1047" spans="4:4" x14ac:dyDescent="0.2">
      <c r="D1047" s="26"/>
    </row>
    <row r="1048" spans="4:4" x14ac:dyDescent="0.2">
      <c r="D1048" s="26"/>
    </row>
    <row r="1049" spans="4:4" x14ac:dyDescent="0.2">
      <c r="D1049" s="26"/>
    </row>
    <row r="1050" spans="4:4" x14ac:dyDescent="0.2">
      <c r="D1050" s="26"/>
    </row>
    <row r="1051" spans="4:4" x14ac:dyDescent="0.2">
      <c r="D1051" s="26"/>
    </row>
    <row r="1052" spans="4:4" x14ac:dyDescent="0.2">
      <c r="D1052" s="26"/>
    </row>
    <row r="1053" spans="4:4" x14ac:dyDescent="0.2">
      <c r="D1053" s="26"/>
    </row>
    <row r="1054" spans="4:4" x14ac:dyDescent="0.2">
      <c r="D1054" s="26"/>
    </row>
    <row r="1055" spans="4:4" x14ac:dyDescent="0.2">
      <c r="D1055" s="26"/>
    </row>
    <row r="1056" spans="4:4" x14ac:dyDescent="0.2">
      <c r="D1056" s="26"/>
    </row>
    <row r="1057" spans="4:4" x14ac:dyDescent="0.2">
      <c r="D1057" s="26"/>
    </row>
    <row r="1058" spans="4:4" x14ac:dyDescent="0.2">
      <c r="D1058" s="26"/>
    </row>
    <row r="1059" spans="4:4" x14ac:dyDescent="0.2">
      <c r="D1059" s="26"/>
    </row>
    <row r="1060" spans="4:4" x14ac:dyDescent="0.2">
      <c r="D1060" s="26"/>
    </row>
    <row r="1061" spans="4:4" x14ac:dyDescent="0.2">
      <c r="D1061" s="26"/>
    </row>
    <row r="1062" spans="4:4" x14ac:dyDescent="0.2">
      <c r="D1062" s="26"/>
    </row>
    <row r="1063" spans="4:4" x14ac:dyDescent="0.2">
      <c r="D1063" s="26"/>
    </row>
    <row r="1064" spans="4:4" x14ac:dyDescent="0.2">
      <c r="D1064" s="26"/>
    </row>
    <row r="1065" spans="4:4" x14ac:dyDescent="0.2">
      <c r="D1065" s="26"/>
    </row>
    <row r="1066" spans="4:4" x14ac:dyDescent="0.2">
      <c r="D1066" s="26"/>
    </row>
    <row r="1067" spans="4:4" x14ac:dyDescent="0.2">
      <c r="D1067" s="26"/>
    </row>
    <row r="1068" spans="4:4" x14ac:dyDescent="0.2">
      <c r="D1068" s="26"/>
    </row>
    <row r="1069" spans="4:4" x14ac:dyDescent="0.2">
      <c r="D1069" s="26"/>
    </row>
    <row r="1070" spans="4:4" x14ac:dyDescent="0.2">
      <c r="D1070" s="26"/>
    </row>
    <row r="1071" spans="4:4" x14ac:dyDescent="0.2">
      <c r="D1071" s="26"/>
    </row>
    <row r="1072" spans="4:4" x14ac:dyDescent="0.2">
      <c r="D1072" s="26"/>
    </row>
    <row r="1073" spans="4:4" x14ac:dyDescent="0.2">
      <c r="D1073" s="26"/>
    </row>
    <row r="1074" spans="4:4" x14ac:dyDescent="0.2">
      <c r="D1074" s="26"/>
    </row>
    <row r="1075" spans="4:4" x14ac:dyDescent="0.2">
      <c r="D1075" s="26"/>
    </row>
    <row r="1076" spans="4:4" x14ac:dyDescent="0.2">
      <c r="D1076" s="26"/>
    </row>
    <row r="1077" spans="4:4" x14ac:dyDescent="0.2">
      <c r="D1077" s="26"/>
    </row>
    <row r="1078" spans="4:4" x14ac:dyDescent="0.2">
      <c r="D1078" s="26"/>
    </row>
    <row r="1079" spans="4:4" x14ac:dyDescent="0.2">
      <c r="D1079" s="26"/>
    </row>
    <row r="1080" spans="4:4" x14ac:dyDescent="0.2">
      <c r="D1080" s="26"/>
    </row>
    <row r="1081" spans="4:4" x14ac:dyDescent="0.2">
      <c r="D1081" s="26"/>
    </row>
    <row r="1082" spans="4:4" x14ac:dyDescent="0.2">
      <c r="D1082" s="26"/>
    </row>
    <row r="1083" spans="4:4" x14ac:dyDescent="0.2">
      <c r="D1083" s="26"/>
    </row>
    <row r="1084" spans="4:4" x14ac:dyDescent="0.2">
      <c r="D1084" s="26"/>
    </row>
    <row r="1085" spans="4:4" x14ac:dyDescent="0.2">
      <c r="D1085" s="26"/>
    </row>
    <row r="1086" spans="4:4" x14ac:dyDescent="0.2">
      <c r="D1086" s="26"/>
    </row>
    <row r="1087" spans="4:4" x14ac:dyDescent="0.2">
      <c r="D1087" s="26"/>
    </row>
    <row r="1088" spans="4:4" x14ac:dyDescent="0.2">
      <c r="D1088" s="26"/>
    </row>
    <row r="1089" spans="4:4" x14ac:dyDescent="0.2">
      <c r="D1089" s="26"/>
    </row>
    <row r="1090" spans="4:4" x14ac:dyDescent="0.2">
      <c r="D1090" s="26"/>
    </row>
    <row r="1091" spans="4:4" x14ac:dyDescent="0.2">
      <c r="D1091" s="26"/>
    </row>
    <row r="1092" spans="4:4" x14ac:dyDescent="0.2">
      <c r="D1092" s="26"/>
    </row>
    <row r="1093" spans="4:4" x14ac:dyDescent="0.2">
      <c r="D1093" s="26"/>
    </row>
    <row r="1094" spans="4:4" x14ac:dyDescent="0.2">
      <c r="D1094" s="26"/>
    </row>
    <row r="1095" spans="4:4" x14ac:dyDescent="0.2">
      <c r="D1095" s="26"/>
    </row>
    <row r="1096" spans="4:4" x14ac:dyDescent="0.2">
      <c r="D1096" s="26"/>
    </row>
    <row r="1097" spans="4:4" x14ac:dyDescent="0.2">
      <c r="D1097" s="26"/>
    </row>
    <row r="1098" spans="4:4" x14ac:dyDescent="0.2">
      <c r="D1098" s="26"/>
    </row>
    <row r="1099" spans="4:4" x14ac:dyDescent="0.2">
      <c r="D1099" s="26"/>
    </row>
    <row r="1100" spans="4:4" x14ac:dyDescent="0.2">
      <c r="D1100" s="26"/>
    </row>
    <row r="1101" spans="4:4" x14ac:dyDescent="0.2">
      <c r="D1101" s="26"/>
    </row>
    <row r="1102" spans="4:4" x14ac:dyDescent="0.2">
      <c r="D1102" s="26"/>
    </row>
    <row r="1103" spans="4:4" x14ac:dyDescent="0.2">
      <c r="D1103" s="26"/>
    </row>
    <row r="1104" spans="4:4" x14ac:dyDescent="0.2">
      <c r="D1104" s="26"/>
    </row>
    <row r="1105" spans="4:4" x14ac:dyDescent="0.2">
      <c r="D1105" s="26"/>
    </row>
    <row r="1106" spans="4:4" x14ac:dyDescent="0.2">
      <c r="D1106" s="26"/>
    </row>
    <row r="1107" spans="4:4" x14ac:dyDescent="0.2">
      <c r="D1107" s="26"/>
    </row>
    <row r="1108" spans="4:4" x14ac:dyDescent="0.2">
      <c r="D1108" s="26"/>
    </row>
    <row r="1109" spans="4:4" x14ac:dyDescent="0.2">
      <c r="D1109" s="26"/>
    </row>
    <row r="1110" spans="4:4" x14ac:dyDescent="0.2">
      <c r="D1110" s="26"/>
    </row>
    <row r="1111" spans="4:4" x14ac:dyDescent="0.2">
      <c r="D1111" s="26"/>
    </row>
    <row r="1112" spans="4:4" x14ac:dyDescent="0.2">
      <c r="D1112" s="26"/>
    </row>
    <row r="1113" spans="4:4" x14ac:dyDescent="0.2">
      <c r="D1113" s="26"/>
    </row>
    <row r="1114" spans="4:4" x14ac:dyDescent="0.2">
      <c r="D1114" s="26"/>
    </row>
    <row r="1115" spans="4:4" x14ac:dyDescent="0.2">
      <c r="D1115" s="26"/>
    </row>
    <row r="1116" spans="4:4" x14ac:dyDescent="0.2">
      <c r="D1116" s="26"/>
    </row>
    <row r="1117" spans="4:4" x14ac:dyDescent="0.2">
      <c r="D1117" s="26"/>
    </row>
    <row r="1118" spans="4:4" x14ac:dyDescent="0.2">
      <c r="D1118" s="26"/>
    </row>
    <row r="1119" spans="4:4" x14ac:dyDescent="0.2">
      <c r="D1119" s="26"/>
    </row>
    <row r="1120" spans="4:4" x14ac:dyDescent="0.2">
      <c r="D1120" s="26"/>
    </row>
    <row r="1121" spans="4:4" x14ac:dyDescent="0.2">
      <c r="D1121" s="26"/>
    </row>
    <row r="1122" spans="4:4" x14ac:dyDescent="0.2">
      <c r="D1122" s="26"/>
    </row>
    <row r="1123" spans="4:4" x14ac:dyDescent="0.2">
      <c r="D1123" s="26"/>
    </row>
    <row r="1124" spans="4:4" x14ac:dyDescent="0.2">
      <c r="D1124" s="26"/>
    </row>
    <row r="1125" spans="4:4" x14ac:dyDescent="0.2">
      <c r="D1125" s="26"/>
    </row>
    <row r="1126" spans="4:4" x14ac:dyDescent="0.2">
      <c r="D1126" s="26"/>
    </row>
    <row r="1127" spans="4:4" x14ac:dyDescent="0.2">
      <c r="D1127" s="26"/>
    </row>
    <row r="1128" spans="4:4" x14ac:dyDescent="0.2">
      <c r="D1128" s="26"/>
    </row>
    <row r="1129" spans="4:4" x14ac:dyDescent="0.2">
      <c r="D1129" s="26"/>
    </row>
    <row r="1130" spans="4:4" x14ac:dyDescent="0.2">
      <c r="D1130" s="26"/>
    </row>
    <row r="1131" spans="4:4" x14ac:dyDescent="0.2">
      <c r="D1131" s="26"/>
    </row>
    <row r="1132" spans="4:4" x14ac:dyDescent="0.2">
      <c r="D1132" s="26"/>
    </row>
    <row r="1133" spans="4:4" x14ac:dyDescent="0.2">
      <c r="D1133" s="26"/>
    </row>
    <row r="1134" spans="4:4" x14ac:dyDescent="0.2">
      <c r="D1134" s="26"/>
    </row>
    <row r="1135" spans="4:4" x14ac:dyDescent="0.2">
      <c r="D1135" s="26"/>
    </row>
    <row r="1136" spans="4:4" x14ac:dyDescent="0.2">
      <c r="D1136" s="26"/>
    </row>
    <row r="1137" spans="4:4" x14ac:dyDescent="0.2">
      <c r="D1137" s="26"/>
    </row>
    <row r="1138" spans="4:4" x14ac:dyDescent="0.2">
      <c r="D1138" s="26"/>
    </row>
    <row r="1139" spans="4:4" x14ac:dyDescent="0.2">
      <c r="D1139" s="26"/>
    </row>
    <row r="1140" spans="4:4" x14ac:dyDescent="0.2">
      <c r="D1140" s="26"/>
    </row>
    <row r="1141" spans="4:4" x14ac:dyDescent="0.2">
      <c r="D1141" s="26"/>
    </row>
    <row r="1142" spans="4:4" x14ac:dyDescent="0.2">
      <c r="D1142" s="26"/>
    </row>
    <row r="1143" spans="4:4" x14ac:dyDescent="0.2">
      <c r="D1143" s="26"/>
    </row>
    <row r="1144" spans="4:4" x14ac:dyDescent="0.2">
      <c r="D1144" s="26"/>
    </row>
    <row r="1145" spans="4:4" x14ac:dyDescent="0.2">
      <c r="D1145" s="26"/>
    </row>
    <row r="1146" spans="4:4" x14ac:dyDescent="0.2">
      <c r="D1146" s="26"/>
    </row>
    <row r="1147" spans="4:4" x14ac:dyDescent="0.2">
      <c r="D1147" s="26"/>
    </row>
    <row r="1148" spans="4:4" x14ac:dyDescent="0.2">
      <c r="D1148" s="26"/>
    </row>
    <row r="1149" spans="4:4" x14ac:dyDescent="0.2">
      <c r="D1149" s="26"/>
    </row>
    <row r="1150" spans="4:4" x14ac:dyDescent="0.2">
      <c r="D1150" s="26"/>
    </row>
    <row r="1151" spans="4:4" x14ac:dyDescent="0.2">
      <c r="D1151" s="26"/>
    </row>
    <row r="1152" spans="4:4" x14ac:dyDescent="0.2">
      <c r="D1152" s="26"/>
    </row>
    <row r="1153" spans="4:4" x14ac:dyDescent="0.2">
      <c r="D1153" s="26"/>
    </row>
    <row r="1154" spans="4:4" x14ac:dyDescent="0.2">
      <c r="D1154" s="26"/>
    </row>
    <row r="1155" spans="4:4" x14ac:dyDescent="0.2">
      <c r="D1155" s="26"/>
    </row>
    <row r="1156" spans="4:4" x14ac:dyDescent="0.2">
      <c r="D1156" s="26"/>
    </row>
    <row r="1157" spans="4:4" x14ac:dyDescent="0.2">
      <c r="D1157" s="26"/>
    </row>
    <row r="1158" spans="4:4" x14ac:dyDescent="0.2">
      <c r="D1158" s="26"/>
    </row>
    <row r="1159" spans="4:4" x14ac:dyDescent="0.2">
      <c r="D1159" s="26"/>
    </row>
    <row r="1160" spans="4:4" x14ac:dyDescent="0.2">
      <c r="D1160" s="26"/>
    </row>
    <row r="1161" spans="4:4" x14ac:dyDescent="0.2">
      <c r="D1161" s="26"/>
    </row>
    <row r="1162" spans="4:4" x14ac:dyDescent="0.2">
      <c r="D1162" s="26"/>
    </row>
    <row r="1163" spans="4:4" x14ac:dyDescent="0.2">
      <c r="D1163" s="26"/>
    </row>
    <row r="1164" spans="4:4" x14ac:dyDescent="0.2">
      <c r="D1164" s="26"/>
    </row>
    <row r="1165" spans="4:4" x14ac:dyDescent="0.2">
      <c r="D1165" s="26"/>
    </row>
    <row r="1166" spans="4:4" x14ac:dyDescent="0.2">
      <c r="D1166" s="26"/>
    </row>
    <row r="1167" spans="4:4" x14ac:dyDescent="0.2">
      <c r="D1167" s="26"/>
    </row>
    <row r="1168" spans="4:4" x14ac:dyDescent="0.2">
      <c r="D1168" s="26"/>
    </row>
    <row r="1169" spans="4:4" x14ac:dyDescent="0.2">
      <c r="D1169" s="26"/>
    </row>
    <row r="1170" spans="4:4" x14ac:dyDescent="0.2">
      <c r="D1170" s="26"/>
    </row>
    <row r="1171" spans="4:4" x14ac:dyDescent="0.2">
      <c r="D1171" s="26"/>
    </row>
    <row r="1172" spans="4:4" x14ac:dyDescent="0.2">
      <c r="D1172" s="26"/>
    </row>
    <row r="1173" spans="4:4" x14ac:dyDescent="0.2">
      <c r="D1173" s="26"/>
    </row>
    <row r="1174" spans="4:4" x14ac:dyDescent="0.2">
      <c r="D1174" s="26"/>
    </row>
    <row r="1175" spans="4:4" x14ac:dyDescent="0.2">
      <c r="D1175" s="26"/>
    </row>
    <row r="1176" spans="4:4" x14ac:dyDescent="0.2">
      <c r="D1176" s="26"/>
    </row>
    <row r="1177" spans="4:4" x14ac:dyDescent="0.2">
      <c r="D1177" s="26"/>
    </row>
    <row r="1178" spans="4:4" x14ac:dyDescent="0.2">
      <c r="D1178" s="26"/>
    </row>
    <row r="1179" spans="4:4" x14ac:dyDescent="0.2">
      <c r="D1179" s="26"/>
    </row>
    <row r="1180" spans="4:4" x14ac:dyDescent="0.2">
      <c r="D1180" s="26"/>
    </row>
    <row r="1181" spans="4:4" x14ac:dyDescent="0.2">
      <c r="D1181" s="26"/>
    </row>
    <row r="1182" spans="4:4" x14ac:dyDescent="0.2">
      <c r="D1182" s="26"/>
    </row>
    <row r="1183" spans="4:4" x14ac:dyDescent="0.2">
      <c r="D1183" s="26"/>
    </row>
    <row r="1184" spans="4:4" x14ac:dyDescent="0.2">
      <c r="D1184" s="26"/>
    </row>
    <row r="1185" spans="4:4" x14ac:dyDescent="0.2">
      <c r="D1185" s="26"/>
    </row>
    <row r="1186" spans="4:4" x14ac:dyDescent="0.2">
      <c r="D1186" s="26"/>
    </row>
    <row r="1187" spans="4:4" x14ac:dyDescent="0.2">
      <c r="D1187" s="26"/>
    </row>
    <row r="1188" spans="4:4" x14ac:dyDescent="0.2">
      <c r="D1188" s="26"/>
    </row>
    <row r="1189" spans="4:4" x14ac:dyDescent="0.2">
      <c r="D1189" s="26"/>
    </row>
    <row r="1190" spans="4:4" x14ac:dyDescent="0.2">
      <c r="D1190" s="26"/>
    </row>
    <row r="1191" spans="4:4" x14ac:dyDescent="0.2">
      <c r="D1191" s="26"/>
    </row>
    <row r="1192" spans="4:4" x14ac:dyDescent="0.2">
      <c r="D1192" s="26"/>
    </row>
    <row r="1193" spans="4:4" x14ac:dyDescent="0.2">
      <c r="D1193" s="26"/>
    </row>
    <row r="1194" spans="4:4" x14ac:dyDescent="0.2">
      <c r="D1194" s="26"/>
    </row>
    <row r="1195" spans="4:4" x14ac:dyDescent="0.2">
      <c r="D1195" s="26"/>
    </row>
    <row r="1196" spans="4:4" x14ac:dyDescent="0.2">
      <c r="D1196" s="26"/>
    </row>
    <row r="1197" spans="4:4" x14ac:dyDescent="0.2">
      <c r="D1197" s="26"/>
    </row>
    <row r="1198" spans="4:4" x14ac:dyDescent="0.2">
      <c r="D1198" s="26"/>
    </row>
    <row r="1199" spans="4:4" x14ac:dyDescent="0.2">
      <c r="D1199" s="26"/>
    </row>
    <row r="1200" spans="4:4" x14ac:dyDescent="0.2">
      <c r="D1200" s="26"/>
    </row>
    <row r="1201" spans="4:4" x14ac:dyDescent="0.2">
      <c r="D1201" s="26"/>
    </row>
    <row r="1202" spans="4:4" x14ac:dyDescent="0.2">
      <c r="D1202" s="26"/>
    </row>
    <row r="1203" spans="4:4" x14ac:dyDescent="0.2">
      <c r="D1203" s="26"/>
    </row>
    <row r="1204" spans="4:4" x14ac:dyDescent="0.2">
      <c r="D1204" s="26"/>
    </row>
    <row r="1205" spans="4:4" x14ac:dyDescent="0.2">
      <c r="D1205" s="26"/>
    </row>
    <row r="1206" spans="4:4" x14ac:dyDescent="0.2">
      <c r="D1206" s="26"/>
    </row>
    <row r="1207" spans="4:4" x14ac:dyDescent="0.2">
      <c r="D1207" s="26"/>
    </row>
    <row r="1208" spans="4:4" x14ac:dyDescent="0.2">
      <c r="D1208" s="26"/>
    </row>
    <row r="1209" spans="4:4" x14ac:dyDescent="0.2">
      <c r="D1209" s="26"/>
    </row>
    <row r="1210" spans="4:4" x14ac:dyDescent="0.2">
      <c r="D1210" s="26"/>
    </row>
    <row r="1211" spans="4:4" x14ac:dyDescent="0.2">
      <c r="D1211" s="26"/>
    </row>
    <row r="1212" spans="4:4" x14ac:dyDescent="0.2">
      <c r="D1212" s="26"/>
    </row>
    <row r="1213" spans="4:4" x14ac:dyDescent="0.2">
      <c r="D1213" s="26"/>
    </row>
    <row r="1214" spans="4:4" x14ac:dyDescent="0.2">
      <c r="D1214" s="26"/>
    </row>
    <row r="1215" spans="4:4" x14ac:dyDescent="0.2">
      <c r="D1215" s="26"/>
    </row>
    <row r="1216" spans="4:4" x14ac:dyDescent="0.2">
      <c r="D1216" s="26"/>
    </row>
    <row r="1217" spans="4:4" x14ac:dyDescent="0.2">
      <c r="D1217" s="26"/>
    </row>
    <row r="1218" spans="4:4" x14ac:dyDescent="0.2">
      <c r="D1218" s="26"/>
    </row>
    <row r="1219" spans="4:4" x14ac:dyDescent="0.2">
      <c r="D1219" s="26"/>
    </row>
    <row r="1220" spans="4:4" x14ac:dyDescent="0.2">
      <c r="D1220" s="26"/>
    </row>
    <row r="1221" spans="4:4" x14ac:dyDescent="0.2">
      <c r="D1221" s="26"/>
    </row>
    <row r="1222" spans="4:4" x14ac:dyDescent="0.2">
      <c r="D1222" s="26"/>
    </row>
    <row r="1223" spans="4:4" x14ac:dyDescent="0.2">
      <c r="D1223" s="26"/>
    </row>
    <row r="1224" spans="4:4" x14ac:dyDescent="0.2">
      <c r="D1224" s="26"/>
    </row>
    <row r="1225" spans="4:4" x14ac:dyDescent="0.2">
      <c r="D1225" s="26"/>
    </row>
    <row r="1226" spans="4:4" x14ac:dyDescent="0.2">
      <c r="D1226" s="26"/>
    </row>
    <row r="1227" spans="4:4" x14ac:dyDescent="0.2">
      <c r="D1227" s="26"/>
    </row>
    <row r="1228" spans="4:4" x14ac:dyDescent="0.2">
      <c r="D1228" s="26"/>
    </row>
    <row r="1229" spans="4:4" x14ac:dyDescent="0.2">
      <c r="D1229" s="26"/>
    </row>
    <row r="1230" spans="4:4" x14ac:dyDescent="0.2">
      <c r="D1230" s="26"/>
    </row>
    <row r="1231" spans="4:4" x14ac:dyDescent="0.2">
      <c r="D1231" s="26"/>
    </row>
    <row r="1232" spans="4:4" x14ac:dyDescent="0.2">
      <c r="D1232" s="26"/>
    </row>
    <row r="1233" spans="4:4" x14ac:dyDescent="0.2">
      <c r="D1233" s="26"/>
    </row>
    <row r="1234" spans="4:4" x14ac:dyDescent="0.2">
      <c r="D1234" s="26"/>
    </row>
    <row r="1235" spans="4:4" x14ac:dyDescent="0.2">
      <c r="D1235" s="26"/>
    </row>
    <row r="1236" spans="4:4" x14ac:dyDescent="0.2">
      <c r="D1236" s="26"/>
    </row>
    <row r="1237" spans="4:4" x14ac:dyDescent="0.2">
      <c r="D1237" s="26"/>
    </row>
    <row r="1238" spans="4:4" x14ac:dyDescent="0.2">
      <c r="D1238" s="26"/>
    </row>
    <row r="1239" spans="4:4" x14ac:dyDescent="0.2">
      <c r="D1239" s="26"/>
    </row>
    <row r="1240" spans="4:4" x14ac:dyDescent="0.2">
      <c r="D1240" s="26"/>
    </row>
    <row r="1241" spans="4:4" x14ac:dyDescent="0.2">
      <c r="D1241" s="26"/>
    </row>
    <row r="1242" spans="4:4" x14ac:dyDescent="0.2">
      <c r="D1242" s="26"/>
    </row>
    <row r="1243" spans="4:4" x14ac:dyDescent="0.2">
      <c r="D1243" s="26"/>
    </row>
    <row r="1244" spans="4:4" x14ac:dyDescent="0.2">
      <c r="D1244" s="26"/>
    </row>
    <row r="1245" spans="4:4" x14ac:dyDescent="0.2">
      <c r="D1245" s="26"/>
    </row>
    <row r="1246" spans="4:4" x14ac:dyDescent="0.2">
      <c r="D1246" s="26"/>
    </row>
    <row r="1247" spans="4:4" x14ac:dyDescent="0.2">
      <c r="D1247" s="26"/>
    </row>
    <row r="1248" spans="4:4" x14ac:dyDescent="0.2">
      <c r="D1248" s="26"/>
    </row>
    <row r="1249" spans="4:4" x14ac:dyDescent="0.2">
      <c r="D1249" s="26"/>
    </row>
    <row r="1250" spans="4:4" x14ac:dyDescent="0.2">
      <c r="D1250" s="26"/>
    </row>
    <row r="1251" spans="4:4" x14ac:dyDescent="0.2">
      <c r="D1251" s="26"/>
    </row>
    <row r="1252" spans="4:4" x14ac:dyDescent="0.2">
      <c r="D1252" s="26"/>
    </row>
    <row r="1253" spans="4:4" x14ac:dyDescent="0.2">
      <c r="D1253" s="26"/>
    </row>
    <row r="1254" spans="4:4" x14ac:dyDescent="0.2">
      <c r="D1254" s="26"/>
    </row>
    <row r="1255" spans="4:4" x14ac:dyDescent="0.2">
      <c r="D1255" s="26"/>
    </row>
    <row r="1256" spans="4:4" x14ac:dyDescent="0.2">
      <c r="D1256" s="26"/>
    </row>
    <row r="1257" spans="4:4" x14ac:dyDescent="0.2">
      <c r="D1257" s="26"/>
    </row>
    <row r="1258" spans="4:4" x14ac:dyDescent="0.2">
      <c r="D1258" s="26"/>
    </row>
    <row r="1259" spans="4:4" x14ac:dyDescent="0.2">
      <c r="D1259" s="26"/>
    </row>
    <row r="1260" spans="4:4" x14ac:dyDescent="0.2">
      <c r="D1260" s="26"/>
    </row>
    <row r="1261" spans="4:4" x14ac:dyDescent="0.2">
      <c r="D1261" s="26"/>
    </row>
    <row r="1262" spans="4:4" x14ac:dyDescent="0.2">
      <c r="D1262" s="26"/>
    </row>
    <row r="1263" spans="4:4" x14ac:dyDescent="0.2">
      <c r="D1263" s="26"/>
    </row>
    <row r="1264" spans="4:4" x14ac:dyDescent="0.2">
      <c r="D1264" s="26"/>
    </row>
    <row r="1265" spans="4:4" x14ac:dyDescent="0.2">
      <c r="D1265" s="26"/>
    </row>
    <row r="1266" spans="4:4" x14ac:dyDescent="0.2">
      <c r="D1266" s="26"/>
    </row>
    <row r="1267" spans="4:4" x14ac:dyDescent="0.2">
      <c r="D1267" s="26"/>
    </row>
    <row r="1268" spans="4:4" x14ac:dyDescent="0.2">
      <c r="D1268" s="26"/>
    </row>
    <row r="1269" spans="4:4" x14ac:dyDescent="0.2">
      <c r="D1269" s="26"/>
    </row>
    <row r="1270" spans="4:4" x14ac:dyDescent="0.2">
      <c r="D1270" s="26"/>
    </row>
    <row r="1271" spans="4:4" x14ac:dyDescent="0.2">
      <c r="D1271" s="26"/>
    </row>
    <row r="1272" spans="4:4" x14ac:dyDescent="0.2">
      <c r="D1272" s="26"/>
    </row>
    <row r="1273" spans="4:4" x14ac:dyDescent="0.2">
      <c r="D1273" s="26"/>
    </row>
    <row r="1274" spans="4:4" x14ac:dyDescent="0.2">
      <c r="D1274" s="26"/>
    </row>
    <row r="1275" spans="4:4" x14ac:dyDescent="0.2">
      <c r="D1275" s="26"/>
    </row>
    <row r="1276" spans="4:4" x14ac:dyDescent="0.2">
      <c r="D1276" s="26"/>
    </row>
    <row r="1277" spans="4:4" x14ac:dyDescent="0.2">
      <c r="D1277" s="26"/>
    </row>
    <row r="1278" spans="4:4" x14ac:dyDescent="0.2">
      <c r="D1278" s="26"/>
    </row>
    <row r="1279" spans="4:4" x14ac:dyDescent="0.2">
      <c r="D1279" s="26"/>
    </row>
    <row r="1280" spans="4:4" x14ac:dyDescent="0.2">
      <c r="D1280" s="26"/>
    </row>
    <row r="1281" spans="4:4" x14ac:dyDescent="0.2">
      <c r="D1281" s="26"/>
    </row>
    <row r="1282" spans="4:4" x14ac:dyDescent="0.2">
      <c r="D1282" s="26"/>
    </row>
    <row r="1283" spans="4:4" x14ac:dyDescent="0.2">
      <c r="D1283" s="26"/>
    </row>
    <row r="1284" spans="4:4" x14ac:dyDescent="0.2">
      <c r="D1284" s="26"/>
    </row>
    <row r="1285" spans="4:4" x14ac:dyDescent="0.2">
      <c r="D1285" s="26"/>
    </row>
    <row r="1286" spans="4:4" x14ac:dyDescent="0.2">
      <c r="D1286" s="26"/>
    </row>
    <row r="1287" spans="4:4" x14ac:dyDescent="0.2">
      <c r="D1287" s="26"/>
    </row>
    <row r="1288" spans="4:4" x14ac:dyDescent="0.2">
      <c r="D1288" s="26"/>
    </row>
    <row r="1289" spans="4:4" x14ac:dyDescent="0.2">
      <c r="D1289" s="26"/>
    </row>
    <row r="1290" spans="4:4" x14ac:dyDescent="0.2">
      <c r="D1290" s="26"/>
    </row>
    <row r="1291" spans="4:4" x14ac:dyDescent="0.2">
      <c r="D1291" s="26"/>
    </row>
    <row r="1292" spans="4:4" x14ac:dyDescent="0.2">
      <c r="D1292" s="26"/>
    </row>
    <row r="1293" spans="4:4" x14ac:dyDescent="0.2">
      <c r="D1293" s="26"/>
    </row>
    <row r="1294" spans="4:4" x14ac:dyDescent="0.2">
      <c r="D1294" s="26"/>
    </row>
    <row r="1295" spans="4:4" x14ac:dyDescent="0.2">
      <c r="D1295" s="26"/>
    </row>
    <row r="1296" spans="4:4" x14ac:dyDescent="0.2">
      <c r="D1296" s="26"/>
    </row>
    <row r="1297" spans="4:4" x14ac:dyDescent="0.2">
      <c r="D1297" s="26"/>
    </row>
    <row r="1298" spans="4:4" x14ac:dyDescent="0.2">
      <c r="D1298" s="26"/>
    </row>
    <row r="1299" spans="4:4" x14ac:dyDescent="0.2">
      <c r="D1299" s="26"/>
    </row>
    <row r="1300" spans="4:4" x14ac:dyDescent="0.2">
      <c r="D1300" s="26"/>
    </row>
    <row r="1301" spans="4:4" x14ac:dyDescent="0.2">
      <c r="D1301" s="26"/>
    </row>
    <row r="1302" spans="4:4" x14ac:dyDescent="0.2">
      <c r="D1302" s="26"/>
    </row>
    <row r="1303" spans="4:4" x14ac:dyDescent="0.2">
      <c r="D1303" s="26"/>
    </row>
    <row r="1304" spans="4:4" x14ac:dyDescent="0.2">
      <c r="D1304" s="26"/>
    </row>
    <row r="1305" spans="4:4" x14ac:dyDescent="0.2">
      <c r="D1305" s="26"/>
    </row>
    <row r="1306" spans="4:4" x14ac:dyDescent="0.2">
      <c r="D1306" s="26"/>
    </row>
    <row r="1307" spans="4:4" x14ac:dyDescent="0.2">
      <c r="D1307" s="26"/>
    </row>
    <row r="1308" spans="4:4" x14ac:dyDescent="0.2">
      <c r="D1308" s="26"/>
    </row>
    <row r="1309" spans="4:4" x14ac:dyDescent="0.2">
      <c r="D1309" s="26"/>
    </row>
    <row r="1310" spans="4:4" x14ac:dyDescent="0.2">
      <c r="D1310" s="26"/>
    </row>
    <row r="1311" spans="4:4" x14ac:dyDescent="0.2">
      <c r="D1311" s="26"/>
    </row>
    <row r="1312" spans="4:4" x14ac:dyDescent="0.2">
      <c r="D1312" s="26"/>
    </row>
    <row r="1313" spans="4:4" x14ac:dyDescent="0.2">
      <c r="D1313" s="26"/>
    </row>
    <row r="1314" spans="4:4" x14ac:dyDescent="0.2">
      <c r="D1314" s="26"/>
    </row>
    <row r="1315" spans="4:4" x14ac:dyDescent="0.2">
      <c r="D1315" s="26"/>
    </row>
    <row r="1316" spans="4:4" x14ac:dyDescent="0.2">
      <c r="D1316" s="26"/>
    </row>
    <row r="1317" spans="4:4" x14ac:dyDescent="0.2">
      <c r="D1317" s="26"/>
    </row>
    <row r="1318" spans="4:4" x14ac:dyDescent="0.2">
      <c r="D1318" s="26"/>
    </row>
    <row r="1319" spans="4:4" x14ac:dyDescent="0.2">
      <c r="D1319" s="26"/>
    </row>
    <row r="1320" spans="4:4" x14ac:dyDescent="0.2">
      <c r="D1320" s="26"/>
    </row>
    <row r="1321" spans="4:4" x14ac:dyDescent="0.2">
      <c r="D1321" s="26"/>
    </row>
    <row r="1322" spans="4:4" x14ac:dyDescent="0.2">
      <c r="D1322" s="26"/>
    </row>
    <row r="1323" spans="4:4" x14ac:dyDescent="0.2">
      <c r="D1323" s="26"/>
    </row>
    <row r="1324" spans="4:4" x14ac:dyDescent="0.2">
      <c r="D1324" s="26"/>
    </row>
    <row r="1325" spans="4:4" x14ac:dyDescent="0.2">
      <c r="D1325" s="26"/>
    </row>
    <row r="1326" spans="4:4" x14ac:dyDescent="0.2">
      <c r="D1326" s="26"/>
    </row>
    <row r="1327" spans="4:4" x14ac:dyDescent="0.2">
      <c r="D1327" s="26"/>
    </row>
    <row r="1328" spans="4:4" x14ac:dyDescent="0.2">
      <c r="D1328" s="26"/>
    </row>
    <row r="1329" spans="4:4" x14ac:dyDescent="0.2">
      <c r="D1329" s="26"/>
    </row>
    <row r="1330" spans="4:4" x14ac:dyDescent="0.2">
      <c r="D1330" s="26"/>
    </row>
    <row r="1331" spans="4:4" x14ac:dyDescent="0.2">
      <c r="D1331" s="26"/>
    </row>
    <row r="1332" spans="4:4" x14ac:dyDescent="0.2">
      <c r="D1332" s="26"/>
    </row>
    <row r="1333" spans="4:4" x14ac:dyDescent="0.2">
      <c r="D1333" s="26"/>
    </row>
    <row r="1334" spans="4:4" x14ac:dyDescent="0.2">
      <c r="D1334" s="26"/>
    </row>
    <row r="1335" spans="4:4" x14ac:dyDescent="0.2">
      <c r="D1335" s="26"/>
    </row>
    <row r="1336" spans="4:4" x14ac:dyDescent="0.2">
      <c r="D1336" s="26"/>
    </row>
    <row r="1337" spans="4:4" x14ac:dyDescent="0.2">
      <c r="D1337" s="26"/>
    </row>
    <row r="1338" spans="4:4" x14ac:dyDescent="0.2">
      <c r="D1338" s="26"/>
    </row>
    <row r="1339" spans="4:4" x14ac:dyDescent="0.2">
      <c r="D1339" s="26"/>
    </row>
    <row r="1340" spans="4:4" x14ac:dyDescent="0.2">
      <c r="D1340" s="26"/>
    </row>
    <row r="1341" spans="4:4" x14ac:dyDescent="0.2">
      <c r="D1341" s="26"/>
    </row>
    <row r="1342" spans="4:4" x14ac:dyDescent="0.2">
      <c r="D1342" s="26"/>
    </row>
    <row r="1343" spans="4:4" x14ac:dyDescent="0.2">
      <c r="D1343" s="26"/>
    </row>
    <row r="1344" spans="4:4" x14ac:dyDescent="0.2">
      <c r="D1344" s="26"/>
    </row>
    <row r="1345" spans="4:4" x14ac:dyDescent="0.2">
      <c r="D1345" s="26"/>
    </row>
    <row r="1346" spans="4:4" x14ac:dyDescent="0.2">
      <c r="D1346" s="26"/>
    </row>
    <row r="1347" spans="4:4" x14ac:dyDescent="0.2">
      <c r="D1347" s="26"/>
    </row>
    <row r="1348" spans="4:4" x14ac:dyDescent="0.2">
      <c r="D1348" s="26"/>
    </row>
    <row r="1349" spans="4:4" x14ac:dyDescent="0.2">
      <c r="D1349" s="26"/>
    </row>
    <row r="1350" spans="4:4" x14ac:dyDescent="0.2">
      <c r="D1350" s="26"/>
    </row>
    <row r="1351" spans="4:4" x14ac:dyDescent="0.2">
      <c r="D1351" s="26"/>
    </row>
    <row r="1352" spans="4:4" x14ac:dyDescent="0.2">
      <c r="D1352" s="26"/>
    </row>
    <row r="1353" spans="4:4" x14ac:dyDescent="0.2">
      <c r="D1353" s="26"/>
    </row>
    <row r="1354" spans="4:4" x14ac:dyDescent="0.2">
      <c r="D1354" s="26"/>
    </row>
    <row r="1355" spans="4:4" x14ac:dyDescent="0.2">
      <c r="D1355" s="26"/>
    </row>
    <row r="1356" spans="4:4" x14ac:dyDescent="0.2">
      <c r="D1356" s="26"/>
    </row>
    <row r="1357" spans="4:4" x14ac:dyDescent="0.2">
      <c r="D1357" s="26"/>
    </row>
    <row r="1358" spans="4:4" x14ac:dyDescent="0.2">
      <c r="D1358" s="26"/>
    </row>
    <row r="1359" spans="4:4" x14ac:dyDescent="0.2">
      <c r="D1359" s="26"/>
    </row>
    <row r="1360" spans="4:4" x14ac:dyDescent="0.2">
      <c r="D1360" s="26"/>
    </row>
    <row r="1361" spans="4:4" x14ac:dyDescent="0.2">
      <c r="D1361" s="26"/>
    </row>
    <row r="1362" spans="4:4" x14ac:dyDescent="0.2">
      <c r="D1362" s="26"/>
    </row>
    <row r="1363" spans="4:4" x14ac:dyDescent="0.2">
      <c r="D1363" s="26"/>
    </row>
    <row r="1364" spans="4:4" x14ac:dyDescent="0.2">
      <c r="D1364" s="26"/>
    </row>
    <row r="1365" spans="4:4" x14ac:dyDescent="0.2">
      <c r="D1365" s="26"/>
    </row>
    <row r="1366" spans="4:4" x14ac:dyDescent="0.2">
      <c r="D1366" s="26"/>
    </row>
    <row r="1367" spans="4:4" x14ac:dyDescent="0.2">
      <c r="D1367" s="26"/>
    </row>
    <row r="1368" spans="4:4" x14ac:dyDescent="0.2">
      <c r="D1368" s="26"/>
    </row>
    <row r="1369" spans="4:4" x14ac:dyDescent="0.2">
      <c r="D1369" s="26"/>
    </row>
    <row r="1370" spans="4:4" x14ac:dyDescent="0.2">
      <c r="D1370" s="26"/>
    </row>
    <row r="1371" spans="4:4" x14ac:dyDescent="0.2">
      <c r="D1371" s="26"/>
    </row>
    <row r="1372" spans="4:4" x14ac:dyDescent="0.2">
      <c r="D1372" s="26"/>
    </row>
    <row r="1373" spans="4:4" x14ac:dyDescent="0.2">
      <c r="D1373" s="26"/>
    </row>
    <row r="1374" spans="4:4" x14ac:dyDescent="0.2">
      <c r="D1374" s="26"/>
    </row>
    <row r="1375" spans="4:4" x14ac:dyDescent="0.2">
      <c r="D1375" s="26"/>
    </row>
    <row r="1376" spans="4:4" x14ac:dyDescent="0.2">
      <c r="D1376" s="26"/>
    </row>
    <row r="1377" spans="4:4" x14ac:dyDescent="0.2">
      <c r="D1377" s="26"/>
    </row>
    <row r="1378" spans="4:4" x14ac:dyDescent="0.2">
      <c r="D1378" s="26"/>
    </row>
    <row r="1379" spans="4:4" x14ac:dyDescent="0.2">
      <c r="D1379" s="26"/>
    </row>
    <row r="1380" spans="4:4" x14ac:dyDescent="0.2">
      <c r="D1380" s="26"/>
    </row>
    <row r="1381" spans="4:4" x14ac:dyDescent="0.2">
      <c r="D1381" s="26"/>
    </row>
    <row r="1382" spans="4:4" x14ac:dyDescent="0.2">
      <c r="D1382" s="26"/>
    </row>
    <row r="1383" spans="4:4" x14ac:dyDescent="0.2">
      <c r="D1383" s="26"/>
    </row>
    <row r="1384" spans="4:4" x14ac:dyDescent="0.2">
      <c r="D1384" s="26"/>
    </row>
    <row r="1385" spans="4:4" x14ac:dyDescent="0.2">
      <c r="D1385" s="26"/>
    </row>
    <row r="1386" spans="4:4" x14ac:dyDescent="0.2">
      <c r="D1386" s="26"/>
    </row>
    <row r="1387" spans="4:4" x14ac:dyDescent="0.2">
      <c r="D1387" s="26"/>
    </row>
    <row r="1388" spans="4:4" x14ac:dyDescent="0.2">
      <c r="D1388" s="26"/>
    </row>
    <row r="1389" spans="4:4" x14ac:dyDescent="0.2">
      <c r="D1389" s="26"/>
    </row>
    <row r="1390" spans="4:4" x14ac:dyDescent="0.2">
      <c r="D1390" s="26"/>
    </row>
    <row r="1391" spans="4:4" x14ac:dyDescent="0.2">
      <c r="D1391" s="26"/>
    </row>
    <row r="1392" spans="4:4" x14ac:dyDescent="0.2">
      <c r="D1392" s="26"/>
    </row>
    <row r="1393" spans="4:4" x14ac:dyDescent="0.2">
      <c r="D1393" s="26"/>
    </row>
    <row r="1394" spans="4:4" x14ac:dyDescent="0.2">
      <c r="D1394" s="26"/>
    </row>
    <row r="1395" spans="4:4" x14ac:dyDescent="0.2">
      <c r="D1395" s="26"/>
    </row>
    <row r="1396" spans="4:4" x14ac:dyDescent="0.2">
      <c r="D1396" s="26"/>
    </row>
    <row r="1397" spans="4:4" x14ac:dyDescent="0.2">
      <c r="D1397" s="26"/>
    </row>
    <row r="1398" spans="4:4" x14ac:dyDescent="0.2">
      <c r="D1398" s="26"/>
    </row>
    <row r="1399" spans="4:4" x14ac:dyDescent="0.2">
      <c r="D1399" s="26"/>
    </row>
    <row r="1400" spans="4:4" x14ac:dyDescent="0.2">
      <c r="D1400" s="26"/>
    </row>
    <row r="1401" spans="4:4" x14ac:dyDescent="0.2">
      <c r="D1401" s="26"/>
    </row>
    <row r="1402" spans="4:4" x14ac:dyDescent="0.2">
      <c r="D1402" s="26"/>
    </row>
    <row r="1403" spans="4:4" x14ac:dyDescent="0.2">
      <c r="D1403" s="26"/>
    </row>
    <row r="1404" spans="4:4" x14ac:dyDescent="0.2">
      <c r="D1404" s="26"/>
    </row>
    <row r="1405" spans="4:4" x14ac:dyDescent="0.2">
      <c r="D1405" s="26"/>
    </row>
    <row r="1406" spans="4:4" x14ac:dyDescent="0.2">
      <c r="D1406" s="26"/>
    </row>
    <row r="1407" spans="4:4" x14ac:dyDescent="0.2">
      <c r="D1407" s="26"/>
    </row>
    <row r="1408" spans="4:4" x14ac:dyDescent="0.2">
      <c r="D1408" s="26"/>
    </row>
    <row r="1409" spans="4:4" x14ac:dyDescent="0.2">
      <c r="D1409" s="26"/>
    </row>
    <row r="1410" spans="4:4" x14ac:dyDescent="0.2">
      <c r="D1410" s="26"/>
    </row>
    <row r="1411" spans="4:4" x14ac:dyDescent="0.2">
      <c r="D1411" s="26"/>
    </row>
    <row r="1412" spans="4:4" x14ac:dyDescent="0.2">
      <c r="D1412" s="26"/>
    </row>
    <row r="1413" spans="4:4" x14ac:dyDescent="0.2">
      <c r="D1413" s="26"/>
    </row>
    <row r="1414" spans="4:4" x14ac:dyDescent="0.2">
      <c r="D1414" s="26"/>
    </row>
    <row r="1415" spans="4:4" x14ac:dyDescent="0.2">
      <c r="D1415" s="26"/>
    </row>
    <row r="1416" spans="4:4" x14ac:dyDescent="0.2">
      <c r="D1416" s="26"/>
    </row>
    <row r="1417" spans="4:4" x14ac:dyDescent="0.2">
      <c r="D1417" s="26"/>
    </row>
    <row r="1418" spans="4:4" x14ac:dyDescent="0.2">
      <c r="D1418" s="26"/>
    </row>
    <row r="1419" spans="4:4" x14ac:dyDescent="0.2">
      <c r="D1419" s="26"/>
    </row>
    <row r="1420" spans="4:4" x14ac:dyDescent="0.2">
      <c r="D1420" s="26"/>
    </row>
    <row r="1421" spans="4:4" x14ac:dyDescent="0.2">
      <c r="D1421" s="26"/>
    </row>
    <row r="1422" spans="4:4" x14ac:dyDescent="0.2">
      <c r="D1422" s="26"/>
    </row>
    <row r="1423" spans="4:4" x14ac:dyDescent="0.2">
      <c r="D1423" s="26"/>
    </row>
    <row r="1424" spans="4:4" x14ac:dyDescent="0.2">
      <c r="D1424" s="26"/>
    </row>
    <row r="1425" spans="4:4" x14ac:dyDescent="0.2">
      <c r="D1425" s="26"/>
    </row>
    <row r="1426" spans="4:4" x14ac:dyDescent="0.2">
      <c r="D1426" s="26"/>
    </row>
    <row r="1427" spans="4:4" x14ac:dyDescent="0.2">
      <c r="D1427" s="26"/>
    </row>
    <row r="1428" spans="4:4" x14ac:dyDescent="0.2">
      <c r="D1428" s="26"/>
    </row>
    <row r="1429" spans="4:4" x14ac:dyDescent="0.2">
      <c r="D1429" s="26"/>
    </row>
    <row r="1430" spans="4:4" x14ac:dyDescent="0.2">
      <c r="D1430" s="26"/>
    </row>
    <row r="1431" spans="4:4" x14ac:dyDescent="0.2">
      <c r="D1431" s="26"/>
    </row>
    <row r="1432" spans="4:4" x14ac:dyDescent="0.2">
      <c r="D1432" s="26"/>
    </row>
    <row r="1433" spans="4:4" x14ac:dyDescent="0.2">
      <c r="D1433" s="26"/>
    </row>
    <row r="1434" spans="4:4" x14ac:dyDescent="0.2">
      <c r="D1434" s="26"/>
    </row>
    <row r="1435" spans="4:4" x14ac:dyDescent="0.2">
      <c r="D1435" s="26"/>
    </row>
    <row r="1436" spans="4:4" x14ac:dyDescent="0.2">
      <c r="D1436" s="26"/>
    </row>
    <row r="1437" spans="4:4" x14ac:dyDescent="0.2">
      <c r="D1437" s="26"/>
    </row>
    <row r="1438" spans="4:4" x14ac:dyDescent="0.2">
      <c r="D1438" s="26"/>
    </row>
    <row r="1439" spans="4:4" x14ac:dyDescent="0.2">
      <c r="D1439" s="26"/>
    </row>
    <row r="1440" spans="4:4" x14ac:dyDescent="0.2">
      <c r="D1440" s="26"/>
    </row>
    <row r="1441" spans="4:4" x14ac:dyDescent="0.2">
      <c r="D1441" s="26"/>
    </row>
    <row r="1442" spans="4:4" x14ac:dyDescent="0.2">
      <c r="D1442" s="26"/>
    </row>
    <row r="1443" spans="4:4" x14ac:dyDescent="0.2">
      <c r="D1443" s="26"/>
    </row>
    <row r="1444" spans="4:4" x14ac:dyDescent="0.2">
      <c r="D1444" s="26"/>
    </row>
    <row r="1445" spans="4:4" x14ac:dyDescent="0.2">
      <c r="D1445" s="26"/>
    </row>
    <row r="1446" spans="4:4" x14ac:dyDescent="0.2">
      <c r="D1446" s="26"/>
    </row>
    <row r="1447" spans="4:4" x14ac:dyDescent="0.2">
      <c r="D1447" s="26"/>
    </row>
    <row r="1448" spans="4:4" x14ac:dyDescent="0.2">
      <c r="D1448" s="26"/>
    </row>
    <row r="1449" spans="4:4" x14ac:dyDescent="0.2">
      <c r="D1449" s="26"/>
    </row>
    <row r="1450" spans="4:4" x14ac:dyDescent="0.2">
      <c r="D1450" s="26"/>
    </row>
    <row r="1451" spans="4:4" x14ac:dyDescent="0.2">
      <c r="D1451" s="26"/>
    </row>
    <row r="1452" spans="4:4" x14ac:dyDescent="0.2">
      <c r="D1452" s="26"/>
    </row>
    <row r="1453" spans="4:4" x14ac:dyDescent="0.2">
      <c r="D1453" s="26"/>
    </row>
    <row r="1454" spans="4:4" x14ac:dyDescent="0.2">
      <c r="D1454" s="26"/>
    </row>
    <row r="1455" spans="4:4" x14ac:dyDescent="0.2">
      <c r="D1455" s="26"/>
    </row>
    <row r="1456" spans="4:4" x14ac:dyDescent="0.2">
      <c r="D1456" s="26"/>
    </row>
    <row r="1457" spans="4:4" x14ac:dyDescent="0.2">
      <c r="D1457" s="26"/>
    </row>
    <row r="1458" spans="4:4" x14ac:dyDescent="0.2">
      <c r="D1458" s="26"/>
    </row>
    <row r="1459" spans="4:4" x14ac:dyDescent="0.2">
      <c r="D1459" s="26"/>
    </row>
    <row r="1460" spans="4:4" x14ac:dyDescent="0.2">
      <c r="D1460" s="26"/>
    </row>
    <row r="1461" spans="4:4" x14ac:dyDescent="0.2">
      <c r="D1461" s="26"/>
    </row>
    <row r="1462" spans="4:4" x14ac:dyDescent="0.2">
      <c r="D1462" s="26"/>
    </row>
    <row r="1463" spans="4:4" x14ac:dyDescent="0.2">
      <c r="D1463" s="26"/>
    </row>
    <row r="1464" spans="4:4" x14ac:dyDescent="0.2">
      <c r="D1464" s="26"/>
    </row>
    <row r="1465" spans="4:4" x14ac:dyDescent="0.2">
      <c r="D1465" s="26"/>
    </row>
    <row r="1466" spans="4:4" x14ac:dyDescent="0.2">
      <c r="D1466" s="26"/>
    </row>
    <row r="1467" spans="4:4" x14ac:dyDescent="0.2">
      <c r="D1467" s="26"/>
    </row>
    <row r="1468" spans="4:4" x14ac:dyDescent="0.2">
      <c r="D1468" s="26"/>
    </row>
    <row r="1469" spans="4:4" x14ac:dyDescent="0.2">
      <c r="D1469" s="26"/>
    </row>
    <row r="1470" spans="4:4" x14ac:dyDescent="0.2">
      <c r="D1470" s="26"/>
    </row>
    <row r="1471" spans="4:4" x14ac:dyDescent="0.2">
      <c r="D1471" s="26"/>
    </row>
    <row r="1472" spans="4:4" x14ac:dyDescent="0.2">
      <c r="D1472" s="26"/>
    </row>
    <row r="1473" spans="4:4" x14ac:dyDescent="0.2">
      <c r="D1473" s="26"/>
    </row>
    <row r="1474" spans="4:4" x14ac:dyDescent="0.2">
      <c r="D1474" s="26"/>
    </row>
    <row r="1475" spans="4:4" x14ac:dyDescent="0.2">
      <c r="D1475" s="26"/>
    </row>
    <row r="1476" spans="4:4" x14ac:dyDescent="0.2">
      <c r="D1476" s="26"/>
    </row>
    <row r="1477" spans="4:4" x14ac:dyDescent="0.2">
      <c r="D1477" s="26"/>
    </row>
    <row r="1478" spans="4:4" x14ac:dyDescent="0.2">
      <c r="D1478" s="26"/>
    </row>
    <row r="1479" spans="4:4" x14ac:dyDescent="0.2">
      <c r="D1479" s="26"/>
    </row>
    <row r="1480" spans="4:4" x14ac:dyDescent="0.2">
      <c r="D1480" s="26"/>
    </row>
    <row r="1481" spans="4:4" x14ac:dyDescent="0.2">
      <c r="D1481" s="26"/>
    </row>
    <row r="1482" spans="4:4" x14ac:dyDescent="0.2">
      <c r="D1482" s="26"/>
    </row>
    <row r="1483" spans="4:4" x14ac:dyDescent="0.2">
      <c r="D1483" s="26"/>
    </row>
    <row r="1484" spans="4:4" x14ac:dyDescent="0.2">
      <c r="D1484" s="26"/>
    </row>
    <row r="1485" spans="4:4" x14ac:dyDescent="0.2">
      <c r="D1485" s="26"/>
    </row>
    <row r="1486" spans="4:4" x14ac:dyDescent="0.2">
      <c r="D1486" s="26"/>
    </row>
    <row r="1487" spans="4:4" x14ac:dyDescent="0.2">
      <c r="D1487" s="26"/>
    </row>
    <row r="1488" spans="4:4" x14ac:dyDescent="0.2">
      <c r="D1488" s="26"/>
    </row>
    <row r="1489" spans="4:4" x14ac:dyDescent="0.2">
      <c r="D1489" s="26"/>
    </row>
    <row r="1490" spans="4:4" x14ac:dyDescent="0.2">
      <c r="D1490" s="26"/>
    </row>
    <row r="1491" spans="4:4" x14ac:dyDescent="0.2">
      <c r="D1491" s="26"/>
    </row>
    <row r="1492" spans="4:4" x14ac:dyDescent="0.2">
      <c r="D1492" s="26"/>
    </row>
    <row r="1493" spans="4:4" x14ac:dyDescent="0.2">
      <c r="D1493" s="26"/>
    </row>
    <row r="1494" spans="4:4" x14ac:dyDescent="0.2">
      <c r="D1494" s="26"/>
    </row>
    <row r="1495" spans="4:4" x14ac:dyDescent="0.2">
      <c r="D1495" s="26"/>
    </row>
    <row r="1496" spans="4:4" x14ac:dyDescent="0.2">
      <c r="D1496" s="26"/>
    </row>
    <row r="1497" spans="4:4" x14ac:dyDescent="0.2">
      <c r="D1497" s="26"/>
    </row>
    <row r="1498" spans="4:4" x14ac:dyDescent="0.2">
      <c r="D1498" s="26"/>
    </row>
    <row r="1499" spans="4:4" x14ac:dyDescent="0.2">
      <c r="D1499" s="26"/>
    </row>
    <row r="1500" spans="4:4" x14ac:dyDescent="0.2">
      <c r="D1500" s="26"/>
    </row>
    <row r="1501" spans="4:4" x14ac:dyDescent="0.2">
      <c r="D1501" s="26"/>
    </row>
    <row r="1502" spans="4:4" x14ac:dyDescent="0.2">
      <c r="D1502" s="26"/>
    </row>
    <row r="1503" spans="4:4" x14ac:dyDescent="0.2">
      <c r="D1503" s="26"/>
    </row>
    <row r="1504" spans="4:4" x14ac:dyDescent="0.2">
      <c r="D1504" s="26"/>
    </row>
    <row r="1505" spans="4:4" x14ac:dyDescent="0.2">
      <c r="D1505" s="26"/>
    </row>
    <row r="1506" spans="4:4" x14ac:dyDescent="0.2">
      <c r="D1506" s="26"/>
    </row>
    <row r="1507" spans="4:4" x14ac:dyDescent="0.2">
      <c r="D1507" s="26"/>
    </row>
    <row r="1508" spans="4:4" x14ac:dyDescent="0.2">
      <c r="D1508" s="26"/>
    </row>
    <row r="1509" spans="4:4" x14ac:dyDescent="0.2">
      <c r="D1509" s="26"/>
    </row>
    <row r="1510" spans="4:4" x14ac:dyDescent="0.2">
      <c r="D1510" s="26"/>
    </row>
    <row r="1511" spans="4:4" x14ac:dyDescent="0.2">
      <c r="D1511" s="26"/>
    </row>
    <row r="1512" spans="4:4" x14ac:dyDescent="0.2">
      <c r="D1512" s="26"/>
    </row>
    <row r="1513" spans="4:4" x14ac:dyDescent="0.2">
      <c r="D1513" s="26"/>
    </row>
    <row r="1514" spans="4:4" x14ac:dyDescent="0.2">
      <c r="D1514" s="26"/>
    </row>
    <row r="1515" spans="4:4" x14ac:dyDescent="0.2">
      <c r="D1515" s="26"/>
    </row>
    <row r="1516" spans="4:4" x14ac:dyDescent="0.2">
      <c r="D1516" s="26"/>
    </row>
    <row r="1517" spans="4:4" x14ac:dyDescent="0.2">
      <c r="D1517" s="26"/>
    </row>
    <row r="1518" spans="4:4" x14ac:dyDescent="0.2">
      <c r="D1518" s="26"/>
    </row>
    <row r="1519" spans="4:4" x14ac:dyDescent="0.2">
      <c r="D1519" s="26"/>
    </row>
    <row r="1520" spans="4:4" x14ac:dyDescent="0.2">
      <c r="D1520" s="26"/>
    </row>
  </sheetData>
  <mergeCells count="3">
    <mergeCell ref="A2:D2"/>
    <mergeCell ref="A3:D3"/>
    <mergeCell ref="A320:D320"/>
  </mergeCells>
  <conditionalFormatting sqref="B28:C94">
    <cfRule type="cellIs" dxfId="1" priority="1" operator="equal">
      <formula>" "</formula>
    </cfRule>
    <cfRule type="cellIs" dxfId="0" priority="2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Evénements culturels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2023-06-27T11:59:56Z</dcterms:modified>
</cp:coreProperties>
</file>