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360" windowHeight="7545" activeTab="0"/>
  </bookViews>
  <sheets>
    <sheet name="Seine-Saint-Denis" sheetId="1" r:id="rId1"/>
  </sheets>
  <definedNames>
    <definedName name="_xlnm.Print_Titles" localSheetId="0">'Seine-Saint-Denis'!$A:$A</definedName>
    <definedName name="_xlnm.Print_Area" localSheetId="0">'Seine-Saint-Denis'!$A$1:$G$334</definedName>
  </definedNames>
  <calcPr fullCalcOnLoad="1"/>
</workbook>
</file>

<file path=xl/sharedStrings.xml><?xml version="1.0" encoding="utf-8"?>
<sst xmlns="http://schemas.openxmlformats.org/spreadsheetml/2006/main" count="333" uniqueCount="275">
  <si>
    <t xml:space="preserve">Transport au sein de la région </t>
  </si>
  <si>
    <t>Achats de biens durables</t>
  </si>
  <si>
    <t>Loisirs, spectacles, musées</t>
  </si>
  <si>
    <t>Nourriture, restauration</t>
  </si>
  <si>
    <t>Hébergement</t>
  </si>
  <si>
    <t>Global Paris 
Île-de-France</t>
  </si>
  <si>
    <t>Base répondants</t>
  </si>
  <si>
    <t>Répartition des dépenses selon les postes</t>
  </si>
  <si>
    <t xml:space="preserve">&gt; Approche économique : dépenses réalisées en Île-de-France </t>
  </si>
  <si>
    <t>Les horaires d'ouverture</t>
  </si>
  <si>
    <t>Le rapport qualité/prix</t>
  </si>
  <si>
    <t>La diversité de l'offre culturelle</t>
  </si>
  <si>
    <t>Sorties et offre culturelle en général</t>
  </si>
  <si>
    <t>La sécurité</t>
  </si>
  <si>
    <t>La propreté de la ville/sites</t>
  </si>
  <si>
    <t>L'information touristique</t>
  </si>
  <si>
    <t>L'accueil des habitants de la région</t>
  </si>
  <si>
    <t>Accueil et information en général</t>
  </si>
  <si>
    <t>La signalisation et l'information dans les rues</t>
  </si>
  <si>
    <t>Les transports publics</t>
  </si>
  <si>
    <t>Accessibilité/Transport en général</t>
  </si>
  <si>
    <t>L'accueil</t>
  </si>
  <si>
    <t>Restauration en général</t>
  </si>
  <si>
    <t>Hébergement en général</t>
  </si>
  <si>
    <t>Ensemble du séjour</t>
  </si>
  <si>
    <t>% satisfait (très satisfait + satisfait)</t>
  </si>
  <si>
    <t>&gt; Niveau de satisfaction sur les principales composantes du séjour</t>
  </si>
  <si>
    <t>Ne sait pas</t>
  </si>
  <si>
    <t>N'envisage pas de revenir</t>
  </si>
  <si>
    <t>Dans 5 ans ou plus</t>
  </si>
  <si>
    <t>D'ici 3 à 4 ans</t>
  </si>
  <si>
    <t>D'ici deux ans</t>
  </si>
  <si>
    <t>D'ici un an</t>
  </si>
  <si>
    <t>Envisagez-vous de revenir à Paris Île-de-France pour un séjour de loisirs vacances ?</t>
  </si>
  <si>
    <t>Plus de 10 séjours</t>
  </si>
  <si>
    <t>6 à 10 séjours</t>
  </si>
  <si>
    <t>4 à 5 séjours</t>
  </si>
  <si>
    <t>3 séjours</t>
  </si>
  <si>
    <t>2 séjours</t>
  </si>
  <si>
    <t>C'est mon premier séjour</t>
  </si>
  <si>
    <t>Base ensemble</t>
  </si>
  <si>
    <t>Au cours des 5 dernières années, combien de séjours (avec nuitées) avez-vous effectué  quel que soit le motif…</t>
  </si>
  <si>
    <t>&gt; Fidélité</t>
  </si>
  <si>
    <t>Échange d'appartement</t>
  </si>
  <si>
    <t>Résidence secondaire de parents ou amis</t>
  </si>
  <si>
    <t>Résidence secondaire personnelle</t>
  </si>
  <si>
    <t>Résidence principale d'amis</t>
  </si>
  <si>
    <t>Résidence principale de parents</t>
  </si>
  <si>
    <t>Meublé, location saisonnière</t>
  </si>
  <si>
    <t>Chambre d'hôtes / Gîte rural</t>
  </si>
  <si>
    <t>Camping / Caravaning</t>
  </si>
  <si>
    <t>Résidence hôtelière</t>
  </si>
  <si>
    <t>Hôtel</t>
  </si>
  <si>
    <t>Dans quel mode d'hébergement avez-vous dormi (séjour le plus long) ?</t>
  </si>
  <si>
    <t>Aucun</t>
  </si>
  <si>
    <t>Autre site</t>
  </si>
  <si>
    <t>Puces de Saint-Ouen</t>
  </si>
  <si>
    <t>Villages Nature Paris</t>
  </si>
  <si>
    <t>Vallée Village</t>
  </si>
  <si>
    <t>Musée d'archéologie nationale de Saint-Germain-en-Laye</t>
  </si>
  <si>
    <t>Musée et château de Malmaison</t>
  </si>
  <si>
    <t>Playmobil FunPark</t>
  </si>
  <si>
    <t>Domaine de Chamarande</t>
  </si>
  <si>
    <t>Musée départemental Albert Kahn</t>
  </si>
  <si>
    <t>Abbaye de Royaumont</t>
  </si>
  <si>
    <t>Auvers-sur-Oise</t>
  </si>
  <si>
    <t>Mac-Val</t>
  </si>
  <si>
    <t>Château de Vincennes</t>
  </si>
  <si>
    <t>Domaine, Château de Versailles</t>
  </si>
  <si>
    <t>Cité médiévale de Provins</t>
  </si>
  <si>
    <t>Domaine de Vaux-le-Vicomte</t>
  </si>
  <si>
    <t>Château de Fontainebleau</t>
  </si>
  <si>
    <t>Disneyland resort Paris</t>
  </si>
  <si>
    <t>Stade de France</t>
  </si>
  <si>
    <t>Basilique Saint-Denis</t>
  </si>
  <si>
    <t>Musée de l'Air et de l'Espace</t>
  </si>
  <si>
    <t>Grande Arche de la Défense</t>
  </si>
  <si>
    <t>Musée Grévin</t>
  </si>
  <si>
    <t>Fondation Louis Vuitton</t>
  </si>
  <si>
    <t>Parc zoologique de Paris</t>
  </si>
  <si>
    <t>Musée du quai Branly-Jacques Chirac</t>
  </si>
  <si>
    <t>Musée de l'Armée</t>
  </si>
  <si>
    <t>Arc de triomphe</t>
  </si>
  <si>
    <t>Musée d'Orsay</t>
  </si>
  <si>
    <t>Muséum national d'Histoire naturelle</t>
  </si>
  <si>
    <t>Cité des sciences et de l'industrie</t>
  </si>
  <si>
    <t>Centre Pompidou</t>
  </si>
  <si>
    <t>Tour Eiffel</t>
  </si>
  <si>
    <t>Musée du Louvre</t>
  </si>
  <si>
    <t>Notre-Dame de Paris</t>
  </si>
  <si>
    <t>Parmi la liste suivante, quels sont les lieux, sites, monuments, musées que vous avez visités lors de ce séjour ?</t>
  </si>
  <si>
    <t>Autres</t>
  </si>
  <si>
    <t>Assister à des spectacles, concerts</t>
  </si>
  <si>
    <t>Assister à des spectacles de cabaret</t>
  </si>
  <si>
    <t>Assister à un évènement, une manifestation culturelle, expositions temporaires</t>
  </si>
  <si>
    <t>Visites de parcs d'attractions, de parcs à thèmes</t>
  </si>
  <si>
    <t>Ateliers thématiques (gastronomiques,...)</t>
  </si>
  <si>
    <t>Sorties nocturnes</t>
  </si>
  <si>
    <t>Découverte de la gastronomie française</t>
  </si>
  <si>
    <t>Pratique du shopping</t>
  </si>
  <si>
    <t>Marchés, brocantes, foires, visite d'artisans</t>
  </si>
  <si>
    <t>Visites guidées de quartiers</t>
  </si>
  <si>
    <t>Croisières fluviales</t>
  </si>
  <si>
    <t>Visite de parcs, jardins, sites naturels, forêts</t>
  </si>
  <si>
    <t>Visites de musées, expositions permanentes, monuments, châteaux</t>
  </si>
  <si>
    <t>Se promener en ville</t>
  </si>
  <si>
    <t>Parmi la liste suivante, quelles activités avez-vous pratiquées ?</t>
  </si>
  <si>
    <t>A la fois personnel et professionnel</t>
  </si>
  <si>
    <t>Professionnel</t>
  </si>
  <si>
    <t>Personnel</t>
  </si>
  <si>
    <t>Quel était le motif principal de votre voyage à Paris Île-de-France ?</t>
  </si>
  <si>
    <t>Au sein d'un groupe organisé (hors entreprise)</t>
  </si>
  <si>
    <t>Organisé par votre entreprise</t>
  </si>
  <si>
    <t>Individuel, organisé par un prestataire extérieur : agence de voyage, tour-opérateur...</t>
  </si>
  <si>
    <t>Individuel, organisé par vous-même</t>
  </si>
  <si>
    <r>
      <rPr>
        <b/>
        <sz val="10"/>
        <rFont val="Calibri"/>
        <family val="2"/>
      </rPr>
      <t>Ê</t>
    </r>
    <r>
      <rPr>
        <b/>
        <sz val="10"/>
        <rFont val="Arial"/>
        <family val="2"/>
      </rPr>
      <t>tes-vous présent dans le cadre d'un voyage ?</t>
    </r>
  </si>
  <si>
    <t>Non, uniquement un voyage à Paris Ile-de-France</t>
  </si>
  <si>
    <t>Ont effectué un circuit</t>
  </si>
  <si>
    <t>Des villes européennes</t>
  </si>
  <si>
    <t>Des villes françaises</t>
  </si>
  <si>
    <t>S'agit-il d'un circuit comprenant plusieurs étapes dans…?</t>
  </si>
  <si>
    <t>&gt; Déroulement du séjour</t>
  </si>
  <si>
    <t>Autre groupe</t>
  </si>
  <si>
    <t>Entre collègues</t>
  </si>
  <si>
    <t>Entre amis</t>
  </si>
  <si>
    <t>En famille avec des amis</t>
  </si>
  <si>
    <t>En famille</t>
  </si>
  <si>
    <t>En couple</t>
  </si>
  <si>
    <t>Seul(e)</t>
  </si>
  <si>
    <t>Avez-vous effectué ce voyage... ?</t>
  </si>
  <si>
    <t>Aucune réservation à l'avance</t>
  </si>
  <si>
    <t>Un tiers s'est occupé de tout (entreprise, parent, ami)</t>
  </si>
  <si>
    <t>Par un OTSI, CDT, CRT</t>
  </si>
  <si>
    <t>Directement auprès de votre hébergeur</t>
  </si>
  <si>
    <t>Par une agence de voyage, un tour-opérateur</t>
  </si>
  <si>
    <t>Base hébergement marchand</t>
  </si>
  <si>
    <t>Parmi la liste suivante, merci de préciser par quel(s) moyen(s) vous avez réservé votre mode d'hébergement ?</t>
  </si>
  <si>
    <t>Je ne me suis pas informé</t>
  </si>
  <si>
    <t>Par le bouche-à-oreille</t>
  </si>
  <si>
    <t>Par des guides payants</t>
  </si>
  <si>
    <t xml:space="preserve">Parmi la liste suivante, merci de préciser par quel(s) moyen(s) vous vous êtes informé sur votre mode d'hébergement ? </t>
  </si>
  <si>
    <t>&gt; Organisation &amp; préparation du séjour</t>
  </si>
  <si>
    <t>Autres inactifs</t>
  </si>
  <si>
    <t>Demandeurs d'empoi</t>
  </si>
  <si>
    <t>Étudiant</t>
  </si>
  <si>
    <t>Retraité</t>
  </si>
  <si>
    <t>Ouvrier, ouvrier agricole</t>
  </si>
  <si>
    <t>Employé</t>
  </si>
  <si>
    <t>Profession intermédiaire</t>
  </si>
  <si>
    <t>Profession libérale, professeur, profession scientifique, cadre et autre profession intellectuelle supérieure</t>
  </si>
  <si>
    <t>Artisan, commerçant, chef d'entreprise</t>
  </si>
  <si>
    <t>Agriculteur exploitant</t>
  </si>
  <si>
    <t xml:space="preserve">Quelle est votre profession ? </t>
  </si>
  <si>
    <t>&gt; P.C.S</t>
  </si>
  <si>
    <t>DOM TOM</t>
  </si>
  <si>
    <t>Pays de la Loire</t>
  </si>
  <si>
    <t>Provence-Alpes-Côte d'Azur</t>
  </si>
  <si>
    <t>Occitanie</t>
  </si>
  <si>
    <t>Nouvelle-Aquitaine</t>
  </si>
  <si>
    <t>Normandie</t>
  </si>
  <si>
    <t>Hauts-de-France</t>
  </si>
  <si>
    <t>Grand Est</t>
  </si>
  <si>
    <t>Corse</t>
  </si>
  <si>
    <t>Centre-Val de Loire</t>
  </si>
  <si>
    <t>Bretagne</t>
  </si>
  <si>
    <t>Bourgogne-Franche-Comté</t>
  </si>
  <si>
    <t>Auvergne-Rhône-Alpes</t>
  </si>
  <si>
    <t>Base français résidant en France</t>
  </si>
  <si>
    <t>Détail des régions de résidence pour les touristes français résidant en France</t>
  </si>
  <si>
    <t>Reste Océanie</t>
  </si>
  <si>
    <t>Australie</t>
  </si>
  <si>
    <t>Océanie</t>
  </si>
  <si>
    <t>Reste Afrique</t>
  </si>
  <si>
    <t>Maghreb</t>
  </si>
  <si>
    <t>Afrique du Sud</t>
  </si>
  <si>
    <t>Afrique</t>
  </si>
  <si>
    <t>Reste Asie</t>
  </si>
  <si>
    <t>Qatar</t>
  </si>
  <si>
    <t>Emirats Arabes Unis</t>
  </si>
  <si>
    <t>Arabie Saoudite</t>
  </si>
  <si>
    <t>Viet Nam</t>
  </si>
  <si>
    <t>Malaisie</t>
  </si>
  <si>
    <t>Iran</t>
  </si>
  <si>
    <t>Thailande</t>
  </si>
  <si>
    <t>Singapour</t>
  </si>
  <si>
    <t>Philippines</t>
  </si>
  <si>
    <t>Moyen-Orient</t>
  </si>
  <si>
    <t>Indonésie</t>
  </si>
  <si>
    <t>Inde</t>
  </si>
  <si>
    <t>Japon</t>
  </si>
  <si>
    <t>Chine</t>
  </si>
  <si>
    <t>Reste Amérique</t>
  </si>
  <si>
    <t>Colombie</t>
  </si>
  <si>
    <t>Chili</t>
  </si>
  <si>
    <t>Mexique</t>
  </si>
  <si>
    <t>Brésil</t>
  </si>
  <si>
    <t>Argentine</t>
  </si>
  <si>
    <t>Canada</t>
  </si>
  <si>
    <t>Amérique</t>
  </si>
  <si>
    <t>Reste Europe hors Union européenne</t>
  </si>
  <si>
    <t>Ukraine</t>
  </si>
  <si>
    <t>Turquie</t>
  </si>
  <si>
    <t>Russie</t>
  </si>
  <si>
    <t>Suisse</t>
  </si>
  <si>
    <t>Norvège</t>
  </si>
  <si>
    <t>Europe - Hors Union européenne</t>
  </si>
  <si>
    <t>Reste Europe Union européenne</t>
  </si>
  <si>
    <t>Suède</t>
  </si>
  <si>
    <t>Roumanie</t>
  </si>
  <si>
    <t>République Tchèque</t>
  </si>
  <si>
    <t>Portugal</t>
  </si>
  <si>
    <t>Pologne</t>
  </si>
  <si>
    <t>Pays Baltes</t>
  </si>
  <si>
    <t>Finlande</t>
  </si>
  <si>
    <t>Danemark</t>
  </si>
  <si>
    <t>Autriche</t>
  </si>
  <si>
    <t>Pays-Bas</t>
  </si>
  <si>
    <t>Belgique</t>
  </si>
  <si>
    <t>Italie</t>
  </si>
  <si>
    <t>Espagne</t>
  </si>
  <si>
    <t>Royaume-Uni</t>
  </si>
  <si>
    <t>Allemagne</t>
  </si>
  <si>
    <t>France</t>
  </si>
  <si>
    <t>Europe - Union européenne</t>
  </si>
  <si>
    <t>Nationalités</t>
  </si>
  <si>
    <t xml:space="preserve">&gt; Origine des visiteurs </t>
  </si>
  <si>
    <t>Par la route</t>
  </si>
  <si>
    <t>En train</t>
  </si>
  <si>
    <t>En avion</t>
  </si>
  <si>
    <t xml:space="preserve">Quel a été votre principal mode de transport pour quitter Paris Île-de-France ? </t>
  </si>
  <si>
    <t xml:space="preserve">Quel a été votre principal mode de transport pour arriver à Paris Île-de-France ? </t>
  </si>
  <si>
    <t>Âge moyen du répondant</t>
  </si>
  <si>
    <t>Dépense moyenne par jour et par personne</t>
  </si>
  <si>
    <t>Durée du séjour (en nb de nuits)</t>
  </si>
  <si>
    <t>Nuitées</t>
  </si>
  <si>
    <t>Séjours</t>
  </si>
  <si>
    <t>Poids Marché</t>
  </si>
  <si>
    <t>&gt; Données de cadrage</t>
  </si>
  <si>
    <t>Par des plateformes de réservation entre particuliers</t>
  </si>
  <si>
    <t>Par des sites Internet de voyages en ligne et comparateurs</t>
  </si>
  <si>
    <t>Irlande</t>
  </si>
  <si>
    <t>Etats-Unis</t>
  </si>
  <si>
    <t>Asie</t>
  </si>
  <si>
    <t>Corée du sud</t>
  </si>
  <si>
    <t>Israel</t>
  </si>
  <si>
    <t>Reste Moyen-Orient</t>
  </si>
  <si>
    <t>Nouvelle-Zelande</t>
  </si>
  <si>
    <t>Autres hébergements</t>
  </si>
  <si>
    <t>Grèce</t>
  </si>
  <si>
    <t>Egypte</t>
  </si>
  <si>
    <t>Algérie</t>
  </si>
  <si>
    <t>Maroc</t>
  </si>
  <si>
    <t>Tunisie</t>
  </si>
  <si>
    <t>Pratique du golf</t>
  </si>
  <si>
    <t>Cyclotourisme, randonnée à vélo</t>
  </si>
  <si>
    <t>Assister/Participer à un évènement sportif</t>
  </si>
  <si>
    <t>Musée National Picasso-Paris</t>
  </si>
  <si>
    <t>Propriété de Caillebotte</t>
  </si>
  <si>
    <t>Atelier des Lumières</t>
  </si>
  <si>
    <t>Musée de la Libération</t>
  </si>
  <si>
    <t>Parc zoologique de Thoiry</t>
  </si>
  <si>
    <t>Items ajoutés en 2020</t>
  </si>
  <si>
    <t>Auberge de jeunesse / hostel</t>
  </si>
  <si>
    <t>Items ajoutés en janvier 2020 (en remplacement du "Hébergements pour jeune")</t>
  </si>
  <si>
    <t>Les taxis / VTC</t>
  </si>
  <si>
    <t>La qualité de l'air</t>
  </si>
  <si>
    <t>L'accueil dans les musées et les monuments</t>
  </si>
  <si>
    <t>L'offre shopping</t>
  </si>
  <si>
    <t>Les prix</t>
  </si>
  <si>
    <t>Items ajoutés / modifiés en 2020</t>
  </si>
  <si>
    <t>Les clientèles touristiques venues en Seine-Saint-Denis</t>
  </si>
  <si>
    <t>Seine-Saint-Denis</t>
  </si>
  <si>
    <t>Année 2021</t>
  </si>
  <si>
    <t>Sacré-Coeur de Montmartre</t>
  </si>
  <si>
    <t>Sources : dispositifs permanents d'enquêtes dans les aéroports, les trains, sur les aires d'autoroutes et dans les gares routières - 
CRT Paris Île-de-France, ADP, SAGEB, SVD, EUROSTAR, APRR, COFIROUTE, SANEF, SAPN, EUROLINES, OUIBUS (BVA) - résultats 2021.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</si>
</sst>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%"/>
    <numFmt numFmtId="167" formatCode="0.0"/>
    <numFmt numFmtId="168" formatCode="#,##0.0%"/>
    <numFmt numFmtId="169" formatCode="#,##0\ &quot;€&quot;"/>
    <numFmt numFmtId="170" formatCode="#,##0.0"/>
    <numFmt numFmtId="171" formatCode="&quot;Vrai&quot;;&quot;Vrai&quot;;&quot;Faux&quot;"/>
    <numFmt numFmtId="172" formatCode="&quot;Actif&quot;;&quot;Actif&quot;;&quot;Inactif&quot;"/>
    <numFmt numFmtId="173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10"/>
      <name val="MS Sans Serif"/>
      <family val="2"/>
    </font>
    <font>
      <b/>
      <sz val="10"/>
      <name val="Calibri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libri Light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i/>
      <sz val="9"/>
      <color indexed="10"/>
      <name val="Arial"/>
      <family val="2"/>
    </font>
    <font>
      <b/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i/>
      <sz val="9"/>
      <color rgb="FFFF0000"/>
      <name val="Arial"/>
      <family val="2"/>
    </font>
    <font>
      <b/>
      <sz val="11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6EED6"/>
        <bgColor indexed="64"/>
      </patternFill>
    </fill>
    <fill>
      <patternFill patternType="solid">
        <fgColor rgb="FF9BBB5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/>
    </border>
    <border>
      <left style="thin"/>
      <right style="thin"/>
      <top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>
        <color indexed="63"/>
      </bottom>
    </border>
    <border>
      <left style="thin"/>
      <right/>
      <top style="thin"/>
      <bottom style="hair"/>
    </border>
    <border>
      <left style="thin"/>
      <right/>
      <top style="hair"/>
      <bottom>
        <color indexed="63"/>
      </bottom>
    </border>
    <border>
      <left style="thin"/>
      <right style="thin">
        <color rgb="FFFF0066"/>
      </right>
      <top style="thin"/>
      <bottom style="hair"/>
    </border>
    <border>
      <left style="thin"/>
      <right style="thin">
        <color rgb="FFFF0066"/>
      </right>
      <top style="hair"/>
      <bottom style="hair"/>
    </border>
    <border>
      <left style="thin"/>
      <right style="thin">
        <color rgb="FFFF0066"/>
      </right>
      <top style="hair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rgb="FFFF0066"/>
      </right>
      <top style="hair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12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/>
    </xf>
    <xf numFmtId="166" fontId="3" fillId="34" borderId="10" xfId="54" applyNumberFormat="1" applyFont="1" applyFill="1" applyBorder="1" applyAlignment="1">
      <alignment horizontal="center" vertical="center" wrapText="1"/>
    </xf>
    <xf numFmtId="166" fontId="2" fillId="34" borderId="10" xfId="54" applyNumberFormat="1" applyFont="1" applyFill="1" applyBorder="1" applyAlignment="1">
      <alignment horizontal="center" vertical="center" wrapText="1"/>
    </xf>
    <xf numFmtId="166" fontId="3" fillId="34" borderId="11" xfId="54" applyNumberFormat="1" applyFont="1" applyFill="1" applyBorder="1" applyAlignment="1">
      <alignment horizontal="center" vertical="center" wrapText="1"/>
    </xf>
    <xf numFmtId="166" fontId="2" fillId="34" borderId="11" xfId="54" applyNumberFormat="1" applyFont="1" applyFill="1" applyBorder="1" applyAlignment="1">
      <alignment horizontal="center" vertical="center" wrapText="1"/>
    </xf>
    <xf numFmtId="166" fontId="3" fillId="34" borderId="12" xfId="54" applyNumberFormat="1" applyFont="1" applyFill="1" applyBorder="1" applyAlignment="1">
      <alignment horizontal="center" vertical="center" wrapText="1"/>
    </xf>
    <xf numFmtId="166" fontId="2" fillId="34" borderId="12" xfId="54" applyNumberFormat="1" applyFont="1" applyFill="1" applyBorder="1" applyAlignment="1">
      <alignment horizontal="center" vertical="center" wrapText="1"/>
    </xf>
    <xf numFmtId="4" fontId="5" fillId="0" borderId="13" xfId="5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33" borderId="0" xfId="0" applyFont="1" applyFill="1" applyAlignment="1">
      <alignment horizontal="left" indent="4"/>
    </xf>
    <xf numFmtId="166" fontId="3" fillId="33" borderId="10" xfId="0" applyNumberFormat="1" applyFont="1" applyFill="1" applyBorder="1" applyAlignment="1">
      <alignment horizontal="center" vertical="center"/>
    </xf>
    <xf numFmtId="166" fontId="2" fillId="33" borderId="10" xfId="0" applyNumberFormat="1" applyFont="1" applyFill="1" applyBorder="1" applyAlignment="1">
      <alignment horizontal="center" vertical="center"/>
    </xf>
    <xf numFmtId="166" fontId="3" fillId="33" borderId="11" xfId="0" applyNumberFormat="1" applyFont="1" applyFill="1" applyBorder="1" applyAlignment="1">
      <alignment horizontal="center" vertical="center"/>
    </xf>
    <xf numFmtId="166" fontId="2" fillId="33" borderId="11" xfId="0" applyNumberFormat="1" applyFont="1" applyFill="1" applyBorder="1" applyAlignment="1">
      <alignment horizontal="center" vertical="center"/>
    </xf>
    <xf numFmtId="166" fontId="5" fillId="33" borderId="11" xfId="0" applyNumberFormat="1" applyFont="1" applyFill="1" applyBorder="1" applyAlignment="1">
      <alignment horizontal="center" vertical="center"/>
    </xf>
    <xf numFmtId="166" fontId="6" fillId="33" borderId="11" xfId="0" applyNumberFormat="1" applyFont="1" applyFill="1" applyBorder="1" applyAlignment="1">
      <alignment horizontal="center" vertical="center"/>
    </xf>
    <xf numFmtId="166" fontId="5" fillId="33" borderId="12" xfId="0" applyNumberFormat="1" applyFont="1" applyFill="1" applyBorder="1" applyAlignment="1">
      <alignment horizontal="center" vertical="center"/>
    </xf>
    <xf numFmtId="166" fontId="6" fillId="33" borderId="12" xfId="0" applyNumberFormat="1" applyFont="1" applyFill="1" applyBorder="1" applyAlignment="1">
      <alignment horizontal="center" vertical="center"/>
    </xf>
    <xf numFmtId="166" fontId="3" fillId="0" borderId="10" xfId="51" applyNumberFormat="1" applyFont="1" applyFill="1" applyBorder="1" applyAlignment="1">
      <alignment horizontal="center" vertical="center" wrapText="1"/>
    </xf>
    <xf numFmtId="166" fontId="3" fillId="34" borderId="11" xfId="51" applyNumberFormat="1" applyFont="1" applyFill="1" applyBorder="1" applyAlignment="1">
      <alignment horizontal="center" vertical="center" wrapText="1"/>
    </xf>
    <xf numFmtId="166" fontId="3" fillId="34" borderId="12" xfId="51" applyNumberFormat="1" applyFont="1" applyFill="1" applyBorder="1" applyAlignment="1">
      <alignment horizontal="center" vertical="center" wrapText="1"/>
    </xf>
    <xf numFmtId="166" fontId="3" fillId="34" borderId="10" xfId="51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166" fontId="3" fillId="34" borderId="14" xfId="51" applyNumberFormat="1" applyFont="1" applyFill="1" applyBorder="1" applyAlignment="1">
      <alignment horizontal="center" vertical="center" wrapText="1"/>
    </xf>
    <xf numFmtId="4" fontId="5" fillId="0" borderId="15" xfId="51" applyNumberFormat="1" applyFont="1" applyFill="1" applyBorder="1" applyAlignment="1">
      <alignment horizontal="center" vertical="center" wrapText="1"/>
    </xf>
    <xf numFmtId="4" fontId="6" fillId="33" borderId="15" xfId="51" applyNumberFormat="1" applyFont="1" applyFill="1" applyBorder="1" applyAlignment="1">
      <alignment horizontal="center" vertical="center" wrapText="1"/>
    </xf>
    <xf numFmtId="166" fontId="3" fillId="34" borderId="0" xfId="51" applyNumberFormat="1" applyFont="1" applyFill="1" applyBorder="1" applyAlignment="1">
      <alignment horizontal="center" vertical="center" wrapText="1"/>
    </xf>
    <xf numFmtId="166" fontId="3" fillId="0" borderId="11" xfId="51" applyNumberFormat="1" applyFont="1" applyFill="1" applyBorder="1" applyAlignment="1">
      <alignment horizontal="center" vertical="center" wrapText="1"/>
    </xf>
    <xf numFmtId="167" fontId="3" fillId="34" borderId="0" xfId="51" applyNumberFormat="1" applyFont="1" applyFill="1" applyBorder="1" applyAlignment="1">
      <alignment horizontal="center" vertical="center" wrapText="1"/>
    </xf>
    <xf numFmtId="166" fontId="3" fillId="34" borderId="16" xfId="51" applyNumberFormat="1" applyFont="1" applyFill="1" applyBorder="1" applyAlignment="1">
      <alignment horizontal="center" vertical="center" wrapText="1"/>
    </xf>
    <xf numFmtId="166" fontId="3" fillId="34" borderId="17" xfId="51" applyNumberFormat="1" applyFont="1" applyFill="1" applyBorder="1" applyAlignment="1">
      <alignment horizontal="center" vertical="center" wrapText="1"/>
    </xf>
    <xf numFmtId="166" fontId="3" fillId="0" borderId="10" xfId="54" applyNumberFormat="1" applyFont="1" applyFill="1" applyBorder="1" applyAlignment="1">
      <alignment horizontal="center" vertical="center" wrapText="1"/>
    </xf>
    <xf numFmtId="166" fontId="2" fillId="0" borderId="10" xfId="54" applyNumberFormat="1" applyFont="1" applyFill="1" applyBorder="1" applyAlignment="1">
      <alignment horizontal="center" vertical="center" wrapText="1"/>
    </xf>
    <xf numFmtId="166" fontId="3" fillId="0" borderId="12" xfId="54" applyNumberFormat="1" applyFont="1" applyFill="1" applyBorder="1" applyAlignment="1">
      <alignment horizontal="center" vertical="center" wrapText="1"/>
    </xf>
    <xf numFmtId="166" fontId="2" fillId="0" borderId="12" xfId="54" applyNumberFormat="1" applyFont="1" applyFill="1" applyBorder="1" applyAlignment="1">
      <alignment horizontal="center" vertical="center" wrapText="1"/>
    </xf>
    <xf numFmtId="168" fontId="3" fillId="34" borderId="16" xfId="51" applyNumberFormat="1" applyFont="1" applyFill="1" applyBorder="1" applyAlignment="1">
      <alignment horizontal="center" vertical="center" wrapText="1"/>
    </xf>
    <xf numFmtId="168" fontId="3" fillId="34" borderId="12" xfId="51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 wrapText="1"/>
    </xf>
    <xf numFmtId="166" fontId="3" fillId="34" borderId="0" xfId="54" applyNumberFormat="1" applyFont="1" applyFill="1" applyBorder="1" applyAlignment="1">
      <alignment horizontal="center" vertical="center" wrapText="1"/>
    </xf>
    <xf numFmtId="166" fontId="2" fillId="34" borderId="0" xfId="54" applyNumberFormat="1" applyFont="1" applyFill="1" applyBorder="1" applyAlignment="1">
      <alignment horizontal="center" vertical="center" wrapText="1"/>
    </xf>
    <xf numFmtId="3" fontId="3" fillId="34" borderId="0" xfId="52" applyNumberFormat="1" applyFont="1" applyFill="1" applyBorder="1" applyAlignment="1">
      <alignment horizontal="center" vertical="center" wrapText="1"/>
    </xf>
    <xf numFmtId="3" fontId="3" fillId="34" borderId="15" xfId="52" applyNumberFormat="1" applyFont="1" applyFill="1" applyBorder="1" applyAlignment="1">
      <alignment horizontal="center" vertical="center" wrapText="1"/>
    </xf>
    <xf numFmtId="169" fontId="3" fillId="34" borderId="15" xfId="52" applyNumberFormat="1" applyFont="1" applyFill="1" applyBorder="1" applyAlignment="1">
      <alignment horizontal="center" vertical="center" wrapText="1"/>
    </xf>
    <xf numFmtId="170" fontId="3" fillId="34" borderId="15" xfId="52" applyNumberFormat="1" applyFont="1" applyFill="1" applyBorder="1" applyAlignment="1">
      <alignment horizontal="center" vertical="center" wrapText="1"/>
    </xf>
    <xf numFmtId="3" fontId="6" fillId="33" borderId="15" xfId="51" applyNumberFormat="1" applyFont="1" applyFill="1" applyBorder="1" applyAlignment="1">
      <alignment horizontal="center" vertical="center" wrapText="1"/>
    </xf>
    <xf numFmtId="4" fontId="46" fillId="34" borderId="16" xfId="52" applyNumberFormat="1" applyFont="1" applyFill="1" applyBorder="1" applyAlignment="1">
      <alignment horizontal="left" vertical="center" wrapText="1"/>
    </xf>
    <xf numFmtId="0" fontId="10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33" borderId="0" xfId="0" applyFont="1" applyFill="1" applyAlignment="1">
      <alignment vertical="center"/>
    </xf>
    <xf numFmtId="4" fontId="2" fillId="34" borderId="15" xfId="52" applyNumberFormat="1" applyFill="1" applyBorder="1" applyAlignment="1">
      <alignment horizontal="left" vertical="center" wrapText="1"/>
    </xf>
    <xf numFmtId="3" fontId="2" fillId="34" borderId="15" xfId="52" applyNumberFormat="1" applyFill="1" applyBorder="1" applyAlignment="1">
      <alignment horizontal="center" vertical="center" wrapText="1"/>
    </xf>
    <xf numFmtId="166" fontId="2" fillId="33" borderId="15" xfId="49" applyNumberFormat="1" applyFill="1" applyBorder="1" applyAlignment="1">
      <alignment horizontal="center" vertical="center"/>
      <protection/>
    </xf>
    <xf numFmtId="170" fontId="2" fillId="34" borderId="15" xfId="52" applyNumberFormat="1" applyFill="1" applyBorder="1" applyAlignment="1">
      <alignment horizontal="center" vertical="center" wrapText="1"/>
    </xf>
    <xf numFmtId="169" fontId="2" fillId="34" borderId="15" xfId="52" applyNumberFormat="1" applyFill="1" applyBorder="1" applyAlignment="1">
      <alignment horizontal="center" vertical="center" wrapText="1"/>
    </xf>
    <xf numFmtId="4" fontId="2" fillId="34" borderId="0" xfId="52" applyNumberFormat="1" applyFill="1" applyBorder="1" applyAlignment="1">
      <alignment horizontal="left" vertical="center" wrapText="1"/>
    </xf>
    <xf numFmtId="3" fontId="2" fillId="34" borderId="0" xfId="52" applyNumberFormat="1" applyFill="1" applyBorder="1" applyAlignment="1">
      <alignment horizontal="center" vertical="center" wrapText="1"/>
    </xf>
    <xf numFmtId="4" fontId="2" fillId="34" borderId="12" xfId="52" applyNumberFormat="1" applyFill="1" applyBorder="1" applyAlignment="1">
      <alignment vertical="center" wrapText="1"/>
    </xf>
    <xf numFmtId="4" fontId="2" fillId="34" borderId="11" xfId="52" applyNumberFormat="1" applyFill="1" applyBorder="1" applyAlignment="1">
      <alignment vertical="center" wrapText="1"/>
    </xf>
    <xf numFmtId="4" fontId="2" fillId="34" borderId="10" xfId="52" applyNumberFormat="1" applyFill="1" applyBorder="1" applyAlignment="1">
      <alignment vertical="center" wrapText="1"/>
    </xf>
    <xf numFmtId="0" fontId="6" fillId="0" borderId="0" xfId="0" applyFont="1" applyAlignment="1">
      <alignment/>
    </xf>
    <xf numFmtId="0" fontId="7" fillId="0" borderId="18" xfId="0" applyFont="1" applyBorder="1" applyAlignment="1">
      <alignment horizontal="left"/>
    </xf>
    <xf numFmtId="4" fontId="2" fillId="34" borderId="14" xfId="52" applyNumberFormat="1" applyFill="1" applyBorder="1" applyAlignment="1">
      <alignment horizontal="left" vertical="center" wrapText="1"/>
    </xf>
    <xf numFmtId="166" fontId="2" fillId="34" borderId="14" xfId="51" applyNumberFormat="1" applyFill="1" applyBorder="1" applyAlignment="1">
      <alignment horizontal="center" vertical="center" wrapText="1"/>
    </xf>
    <xf numFmtId="4" fontId="2" fillId="34" borderId="11" xfId="52" applyNumberFormat="1" applyFill="1" applyBorder="1" applyAlignment="1">
      <alignment horizontal="left" vertical="center" wrapText="1"/>
    </xf>
    <xf numFmtId="166" fontId="2" fillId="34" borderId="11" xfId="51" applyNumberFormat="1" applyFill="1" applyBorder="1" applyAlignment="1">
      <alignment horizontal="center" vertical="center" wrapText="1"/>
    </xf>
    <xf numFmtId="4" fontId="2" fillId="34" borderId="16" xfId="52" applyNumberFormat="1" applyFill="1" applyBorder="1" applyAlignment="1">
      <alignment horizontal="left" vertical="center" wrapText="1"/>
    </xf>
    <xf numFmtId="166" fontId="2" fillId="34" borderId="16" xfId="51" applyNumberFormat="1" applyFill="1" applyBorder="1" applyAlignment="1">
      <alignment horizontal="center" vertical="center" wrapText="1"/>
    </xf>
    <xf numFmtId="4" fontId="2" fillId="34" borderId="10" xfId="52" applyNumberFormat="1" applyFill="1" applyBorder="1" applyAlignment="1">
      <alignment horizontal="left" vertical="center" wrapText="1"/>
    </xf>
    <xf numFmtId="166" fontId="2" fillId="34" borderId="10" xfId="51" applyNumberForma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left"/>
    </xf>
    <xf numFmtId="4" fontId="2" fillId="34" borderId="12" xfId="52" applyNumberFormat="1" applyFill="1" applyBorder="1" applyAlignment="1">
      <alignment horizontal="left" vertical="center" wrapText="1"/>
    </xf>
    <xf numFmtId="166" fontId="2" fillId="34" borderId="12" xfId="51" applyNumberFormat="1" applyFill="1" applyBorder="1" applyAlignment="1">
      <alignment horizontal="center" vertical="center" wrapText="1"/>
    </xf>
    <xf numFmtId="166" fontId="2" fillId="34" borderId="17" xfId="51" applyNumberFormat="1" applyFill="1" applyBorder="1" applyAlignment="1">
      <alignment horizontal="center" vertical="center" wrapText="1"/>
    </xf>
    <xf numFmtId="166" fontId="2" fillId="0" borderId="0" xfId="0" applyNumberFormat="1" applyFont="1" applyAlignment="1">
      <alignment/>
    </xf>
    <xf numFmtId="166" fontId="2" fillId="34" borderId="0" xfId="51" applyNumberFormat="1" applyFill="1" applyBorder="1" applyAlignment="1">
      <alignment horizontal="center" vertical="center" wrapText="1"/>
    </xf>
    <xf numFmtId="4" fontId="2" fillId="0" borderId="12" xfId="52" applyNumberFormat="1" applyFill="1" applyBorder="1" applyAlignment="1">
      <alignment horizontal="left" vertical="center" wrapText="1"/>
    </xf>
    <xf numFmtId="4" fontId="2" fillId="0" borderId="11" xfId="52" applyNumberFormat="1" applyFill="1" applyBorder="1" applyAlignment="1">
      <alignment horizontal="left" vertical="center" wrapText="1"/>
    </xf>
    <xf numFmtId="4" fontId="2" fillId="0" borderId="10" xfId="52" applyNumberFormat="1" applyFill="1" applyBorder="1" applyAlignment="1">
      <alignment horizontal="left" vertical="center" wrapText="1"/>
    </xf>
    <xf numFmtId="3" fontId="2" fillId="34" borderId="20" xfId="51" applyNumberFormat="1" applyFill="1" applyBorder="1" applyAlignment="1">
      <alignment horizontal="left" vertical="center" wrapText="1"/>
    </xf>
    <xf numFmtId="168" fontId="2" fillId="34" borderId="12" xfId="51" applyNumberFormat="1" applyFill="1" applyBorder="1" applyAlignment="1">
      <alignment horizontal="center" vertical="center" wrapText="1"/>
    </xf>
    <xf numFmtId="3" fontId="2" fillId="34" borderId="21" xfId="51" applyNumberFormat="1" applyFill="1" applyBorder="1" applyAlignment="1">
      <alignment horizontal="left" vertical="center" wrapText="1"/>
    </xf>
    <xf numFmtId="168" fontId="2" fillId="34" borderId="16" xfId="51" applyNumberFormat="1" applyFill="1" applyBorder="1" applyAlignment="1">
      <alignment horizontal="center" vertical="center" wrapText="1"/>
    </xf>
    <xf numFmtId="4" fontId="2" fillId="0" borderId="20" xfId="52" applyNumberFormat="1" applyFill="1" applyBorder="1" applyAlignment="1">
      <alignment horizontal="left" vertical="center" wrapText="1"/>
    </xf>
    <xf numFmtId="166" fontId="2" fillId="34" borderId="22" xfId="51" applyNumberFormat="1" applyFill="1" applyBorder="1" applyAlignment="1">
      <alignment horizontal="center" vertical="center" wrapText="1"/>
    </xf>
    <xf numFmtId="166" fontId="2" fillId="34" borderId="23" xfId="51" applyNumberFormat="1" applyFill="1" applyBorder="1" applyAlignment="1">
      <alignment horizontal="center" vertical="center" wrapText="1"/>
    </xf>
    <xf numFmtId="166" fontId="2" fillId="34" borderId="24" xfId="51" applyNumberFormat="1" applyFill="1" applyBorder="1" applyAlignment="1">
      <alignment horizontal="center" vertical="center" wrapText="1"/>
    </xf>
    <xf numFmtId="0" fontId="2" fillId="0" borderId="25" xfId="50" applyFont="1" applyBorder="1" applyAlignment="1">
      <alignment horizontal="left" vertical="center"/>
      <protection/>
    </xf>
    <xf numFmtId="166" fontId="2" fillId="34" borderId="26" xfId="51" applyNumberFormat="1" applyFill="1" applyBorder="1" applyAlignment="1">
      <alignment horizontal="center" vertical="center" wrapText="1"/>
    </xf>
    <xf numFmtId="167" fontId="2" fillId="34" borderId="0" xfId="51" applyNumberFormat="1" applyFill="1" applyBorder="1" applyAlignment="1">
      <alignment horizontal="center" vertical="center" wrapText="1"/>
    </xf>
    <xf numFmtId="166" fontId="2" fillId="0" borderId="11" xfId="51" applyNumberFormat="1" applyFill="1" applyBorder="1" applyAlignment="1">
      <alignment horizontal="center" vertical="center" wrapText="1"/>
    </xf>
    <xf numFmtId="0" fontId="47" fillId="33" borderId="0" xfId="0" applyFont="1" applyFill="1" applyAlignment="1">
      <alignment/>
    </xf>
    <xf numFmtId="4" fontId="46" fillId="34" borderId="11" xfId="52" applyNumberFormat="1" applyFont="1" applyFill="1" applyBorder="1" applyAlignment="1">
      <alignment horizontal="left" vertical="center" wrapText="1"/>
    </xf>
    <xf numFmtId="4" fontId="47" fillId="34" borderId="0" xfId="52" applyNumberFormat="1" applyFont="1" applyFill="1" applyBorder="1" applyAlignment="1">
      <alignment horizontal="left" vertical="center"/>
    </xf>
    <xf numFmtId="166" fontId="2" fillId="0" borderId="10" xfId="51" applyNumberFormat="1" applyFill="1" applyBorder="1" applyAlignment="1">
      <alignment horizontal="center" vertical="center" wrapText="1"/>
    </xf>
    <xf numFmtId="0" fontId="6" fillId="0" borderId="12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Alignment="1">
      <alignment vertical="center"/>
    </xf>
    <xf numFmtId="0" fontId="2" fillId="0" borderId="11" xfId="0" applyFont="1" applyBorder="1" applyAlignment="1">
      <alignment horizontal="left" indent="4"/>
    </xf>
    <xf numFmtId="0" fontId="46" fillId="0" borderId="11" xfId="0" applyFont="1" applyBorder="1" applyAlignment="1">
      <alignment horizontal="left" indent="4"/>
    </xf>
    <xf numFmtId="0" fontId="2" fillId="0" borderId="10" xfId="0" applyFont="1" applyBorder="1" applyAlignment="1">
      <alignment horizontal="left" indent="4"/>
    </xf>
    <xf numFmtId="0" fontId="47" fillId="0" borderId="0" xfId="0" applyFont="1" applyAlignment="1">
      <alignment/>
    </xf>
    <xf numFmtId="166" fontId="2" fillId="33" borderId="0" xfId="0" applyNumberFormat="1" applyFont="1" applyFill="1" applyAlignment="1">
      <alignment horizontal="center" vertical="center"/>
    </xf>
    <xf numFmtId="166" fontId="3" fillId="33" borderId="0" xfId="0" applyNumberFormat="1" applyFont="1" applyFill="1" applyAlignment="1">
      <alignment horizontal="center" vertical="center"/>
    </xf>
    <xf numFmtId="4" fontId="2" fillId="35" borderId="11" xfId="52" applyNumberFormat="1" applyFill="1" applyBorder="1" applyAlignment="1">
      <alignment horizontal="left" vertical="center" wrapText="1"/>
    </xf>
    <xf numFmtId="166" fontId="2" fillId="35" borderId="14" xfId="54" applyNumberFormat="1" applyFont="1" applyFill="1" applyBorder="1" applyAlignment="1">
      <alignment horizontal="center" vertical="center" wrapText="1"/>
    </xf>
    <xf numFmtId="166" fontId="3" fillId="35" borderId="14" xfId="54" applyNumberFormat="1" applyFont="1" applyFill="1" applyBorder="1" applyAlignment="1">
      <alignment horizontal="center" vertical="center" wrapText="1"/>
    </xf>
    <xf numFmtId="166" fontId="2" fillId="35" borderId="11" xfId="54" applyNumberFormat="1" applyFont="1" applyFill="1" applyBorder="1" applyAlignment="1">
      <alignment horizontal="center" vertical="center" wrapText="1"/>
    </xf>
    <xf numFmtId="166" fontId="3" fillId="35" borderId="11" xfId="54" applyNumberFormat="1" applyFont="1" applyFill="1" applyBorder="1" applyAlignment="1">
      <alignment horizontal="center" vertical="center" wrapText="1"/>
    </xf>
    <xf numFmtId="0" fontId="48" fillId="36" borderId="0" xfId="0" applyFont="1" applyFill="1" applyAlignment="1">
      <alignment horizontal="left" vertical="center"/>
    </xf>
    <xf numFmtId="4" fontId="4" fillId="0" borderId="0" xfId="52" applyNumberFormat="1" applyFont="1" applyFill="1" applyBorder="1" applyAlignment="1">
      <alignment horizontal="left" vertical="top" wrapText="1"/>
    </xf>
    <xf numFmtId="0" fontId="10" fillId="0" borderId="27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6" fillId="33" borderId="0" xfId="0" applyFont="1" applyFill="1" applyAlignment="1">
      <alignment horizontal="left" vertic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 2" xfId="49"/>
    <cellStyle name="Normal 2 2" xfId="50"/>
    <cellStyle name="Normal_tri_Q1Q2" xfId="51"/>
    <cellStyle name="Normal_tris_jan_févr 2" xfId="52"/>
    <cellStyle name="Note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dxfs count="29"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8"/>
  <sheetViews>
    <sheetView showGridLines="0" tabSelected="1" zoomScale="80" zoomScaleNormal="80" zoomScaleSheetLayoutView="55" workbookViewId="0" topLeftCell="A1">
      <selection activeCell="A2" sqref="A2:D2"/>
    </sheetView>
  </sheetViews>
  <sheetFormatPr defaultColWidth="11.57421875" defaultRowHeight="15"/>
  <cols>
    <col min="1" max="1" width="49.00390625" style="4" customWidth="1"/>
    <col min="2" max="2" width="16.28125" style="3" customWidth="1"/>
    <col min="3" max="3" width="16.28125" style="2" customWidth="1"/>
    <col min="4" max="4" width="13.28125" style="1" customWidth="1"/>
    <col min="5" max="7" width="11.57421875" style="1" customWidth="1"/>
    <col min="8" max="16384" width="11.57421875" style="1" customWidth="1"/>
  </cols>
  <sheetData>
    <row r="1" spans="2:3" ht="12.75">
      <c r="B1" s="4"/>
      <c r="C1" s="26"/>
    </row>
    <row r="2" spans="1:6" ht="15.75">
      <c r="A2" s="114" t="s">
        <v>270</v>
      </c>
      <c r="B2" s="115"/>
      <c r="C2" s="115"/>
      <c r="D2" s="116"/>
      <c r="E2" s="50"/>
      <c r="F2" s="50"/>
    </row>
    <row r="3" spans="1:6" ht="15.75">
      <c r="A3" s="117" t="s">
        <v>272</v>
      </c>
      <c r="B3" s="118"/>
      <c r="C3" s="118"/>
      <c r="D3" s="119"/>
      <c r="E3" s="50"/>
      <c r="F3" s="50"/>
    </row>
    <row r="5" spans="1:4" ht="15">
      <c r="A5" s="112" t="s">
        <v>237</v>
      </c>
      <c r="B5" s="112"/>
      <c r="C5" s="112"/>
      <c r="D5" s="112"/>
    </row>
    <row r="6" spans="1:3" s="51" customFormat="1" ht="12.75">
      <c r="A6" s="4"/>
      <c r="B6" s="3"/>
      <c r="C6" s="2"/>
    </row>
    <row r="7" spans="1:4" ht="26.25" customHeight="1">
      <c r="A7" s="52"/>
      <c r="B7" s="29" t="s">
        <v>271</v>
      </c>
      <c r="C7" s="11" t="s">
        <v>5</v>
      </c>
      <c r="D7" s="48" t="s">
        <v>236</v>
      </c>
    </row>
    <row r="8" spans="1:4" ht="12.75">
      <c r="A8" s="53" t="s">
        <v>235</v>
      </c>
      <c r="B8" s="54">
        <v>1152987.164852018</v>
      </c>
      <c r="C8" s="45">
        <v>22608370.153213795</v>
      </c>
      <c r="D8" s="55">
        <f>B8/C8</f>
        <v>0.05099824343985805</v>
      </c>
    </row>
    <row r="9" spans="1:4" ht="12.75">
      <c r="A9" s="53" t="s">
        <v>234</v>
      </c>
      <c r="B9" s="54">
        <v>4379146.914406093</v>
      </c>
      <c r="C9" s="45">
        <v>82549300.81827837</v>
      </c>
      <c r="D9" s="55">
        <f>B9/C9</f>
        <v>0.05304886741616648</v>
      </c>
    </row>
    <row r="10" spans="1:3" ht="12.75">
      <c r="A10" s="53" t="s">
        <v>233</v>
      </c>
      <c r="B10" s="56">
        <v>3.798088172966038</v>
      </c>
      <c r="C10" s="47">
        <v>3.651271642265815</v>
      </c>
    </row>
    <row r="11" spans="1:3" ht="12.75">
      <c r="A11" s="53" t="s">
        <v>232</v>
      </c>
      <c r="B11" s="57">
        <v>68.915607</v>
      </c>
      <c r="C11" s="46">
        <v>101.4175429</v>
      </c>
    </row>
    <row r="12" spans="1:3" ht="12.75">
      <c r="A12" s="53" t="s">
        <v>231</v>
      </c>
      <c r="B12" s="54">
        <v>40.3414210817</v>
      </c>
      <c r="C12" s="45">
        <v>41.0004211907</v>
      </c>
    </row>
    <row r="13" spans="1:3" ht="12.75">
      <c r="A13" s="58"/>
      <c r="B13" s="59"/>
      <c r="C13" s="44"/>
    </row>
    <row r="14" spans="1:4" ht="12.75">
      <c r="A14" s="120" t="s">
        <v>230</v>
      </c>
      <c r="B14" s="120"/>
      <c r="C14" s="120"/>
      <c r="D14" s="120"/>
    </row>
    <row r="15" spans="1:3" ht="12.75">
      <c r="A15" s="60" t="s">
        <v>228</v>
      </c>
      <c r="B15" s="10">
        <v>0.117</v>
      </c>
      <c r="C15" s="9">
        <v>0.174</v>
      </c>
    </row>
    <row r="16" spans="1:3" ht="12.75">
      <c r="A16" s="61" t="s">
        <v>227</v>
      </c>
      <c r="B16" s="8">
        <v>0.351</v>
      </c>
      <c r="C16" s="7">
        <v>0.327</v>
      </c>
    </row>
    <row r="17" spans="1:3" ht="12.75">
      <c r="A17" s="62" t="s">
        <v>226</v>
      </c>
      <c r="B17" s="6">
        <v>0.5524414999999999</v>
      </c>
      <c r="C17" s="5">
        <v>0.5198195999999999</v>
      </c>
    </row>
    <row r="18" spans="1:3" ht="12.75">
      <c r="A18" s="58"/>
      <c r="B18" s="59"/>
      <c r="C18" s="44"/>
    </row>
    <row r="19" spans="1:4" ht="12.75">
      <c r="A19" s="120" t="s">
        <v>229</v>
      </c>
      <c r="B19" s="120"/>
      <c r="C19" s="120"/>
      <c r="D19" s="120"/>
    </row>
    <row r="20" spans="1:3" ht="12.75">
      <c r="A20" s="60" t="s">
        <v>228</v>
      </c>
      <c r="B20" s="10">
        <v>0.1539191</v>
      </c>
      <c r="C20" s="9">
        <v>0.2165667</v>
      </c>
    </row>
    <row r="21" spans="1:3" ht="12.75">
      <c r="A21" s="61" t="s">
        <v>227</v>
      </c>
      <c r="B21" s="8">
        <v>0.3257124</v>
      </c>
      <c r="C21" s="7">
        <v>0.3091465</v>
      </c>
    </row>
    <row r="22" spans="1:3" ht="12.75">
      <c r="A22" s="62" t="s">
        <v>226</v>
      </c>
      <c r="B22" s="6">
        <v>0.5203685</v>
      </c>
      <c r="C22" s="5">
        <v>0.4742868</v>
      </c>
    </row>
    <row r="23" spans="1:3" ht="12.75">
      <c r="A23" s="58"/>
      <c r="B23" s="43"/>
      <c r="C23" s="42"/>
    </row>
    <row r="24" spans="1:4" ht="15">
      <c r="A24" s="112" t="s">
        <v>225</v>
      </c>
      <c r="B24" s="112"/>
      <c r="C24" s="112"/>
      <c r="D24" s="112"/>
    </row>
    <row r="26" ht="12.75">
      <c r="A26" s="63" t="s">
        <v>224</v>
      </c>
    </row>
    <row r="27" spans="1:3" ht="26.25" customHeight="1">
      <c r="A27" s="64" t="s">
        <v>40</v>
      </c>
      <c r="B27" s="29" t="s">
        <v>271</v>
      </c>
      <c r="C27" s="28" t="s">
        <v>5</v>
      </c>
    </row>
    <row r="28" spans="1:3" ht="12.75">
      <c r="A28" s="107" t="s">
        <v>223</v>
      </c>
      <c r="B28" s="108">
        <v>0.8724861000000002</v>
      </c>
      <c r="C28" s="109">
        <v>0.8697629</v>
      </c>
    </row>
    <row r="29" spans="1:3" ht="12.75">
      <c r="A29" s="65" t="s">
        <v>222</v>
      </c>
      <c r="B29" s="66">
        <v>0.781236</v>
      </c>
      <c r="C29" s="27">
        <v>0.7026735</v>
      </c>
    </row>
    <row r="30" spans="1:3" ht="12.75">
      <c r="A30" s="67" t="s">
        <v>221</v>
      </c>
      <c r="B30" s="68">
        <v>0.0132421</v>
      </c>
      <c r="C30" s="23">
        <v>0.0232213</v>
      </c>
    </row>
    <row r="31" spans="1:3" ht="12.75">
      <c r="A31" s="67" t="s">
        <v>220</v>
      </c>
      <c r="B31" s="68">
        <v>0.0127231</v>
      </c>
      <c r="C31" s="23">
        <v>0.0292561</v>
      </c>
    </row>
    <row r="32" spans="1:3" ht="12.75">
      <c r="A32" s="67" t="s">
        <v>240</v>
      </c>
      <c r="B32" s="68">
        <v>0.0031408</v>
      </c>
      <c r="C32" s="23">
        <v>0.0016817</v>
      </c>
    </row>
    <row r="33" spans="1:3" ht="12.75">
      <c r="A33" s="67" t="s">
        <v>219</v>
      </c>
      <c r="B33" s="68">
        <v>0.0056844</v>
      </c>
      <c r="C33" s="23">
        <v>0.0203995</v>
      </c>
    </row>
    <row r="34" spans="1:3" ht="12.75">
      <c r="A34" s="67" t="s">
        <v>218</v>
      </c>
      <c r="B34" s="68">
        <v>0.0109832</v>
      </c>
      <c r="C34" s="23">
        <v>0.0179533</v>
      </c>
    </row>
    <row r="35" spans="1:3" ht="12.75">
      <c r="A35" s="67" t="s">
        <v>217</v>
      </c>
      <c r="B35" s="68">
        <v>0.0236159</v>
      </c>
      <c r="C35" s="23">
        <v>0.0325274</v>
      </c>
    </row>
    <row r="36" spans="1:3" ht="12.75">
      <c r="A36" s="67" t="s">
        <v>216</v>
      </c>
      <c r="B36" s="68">
        <v>0.0098422</v>
      </c>
      <c r="C36" s="23">
        <v>0.024013</v>
      </c>
    </row>
    <row r="37" spans="1:3" ht="12.75">
      <c r="A37" s="67" t="s">
        <v>215</v>
      </c>
      <c r="B37" s="68">
        <v>8.67E-05</v>
      </c>
      <c r="C37" s="23">
        <v>0.0008323</v>
      </c>
    </row>
    <row r="38" spans="1:3" ht="12.75">
      <c r="A38" s="67" t="s">
        <v>214</v>
      </c>
      <c r="B38" s="68">
        <v>0.0004551</v>
      </c>
      <c r="C38" s="23">
        <v>0.000951</v>
      </c>
    </row>
    <row r="39" spans="1:3" ht="12.75">
      <c r="A39" s="67" t="s">
        <v>213</v>
      </c>
      <c r="B39" s="68">
        <v>8.67E-05</v>
      </c>
      <c r="C39" s="23">
        <v>0.0004586</v>
      </c>
    </row>
    <row r="40" spans="1:3" ht="12.75">
      <c r="A40" s="67" t="s">
        <v>248</v>
      </c>
      <c r="B40" s="68">
        <v>0.0001735</v>
      </c>
      <c r="C40" s="23">
        <v>0.0013938</v>
      </c>
    </row>
    <row r="41" spans="1:3" ht="12.75">
      <c r="A41" s="67" t="s">
        <v>212</v>
      </c>
      <c r="B41" s="68">
        <v>0.0002056</v>
      </c>
      <c r="C41" s="23">
        <v>0.0005308</v>
      </c>
    </row>
    <row r="42" spans="1:3" ht="12.75">
      <c r="A42" s="67" t="s">
        <v>211</v>
      </c>
      <c r="B42" s="68">
        <v>0.0013631</v>
      </c>
      <c r="C42" s="23">
        <v>0.0017811</v>
      </c>
    </row>
    <row r="43" spans="1:3" ht="12.75">
      <c r="A43" s="67" t="s">
        <v>210</v>
      </c>
      <c r="B43" s="68">
        <v>0.0020642</v>
      </c>
      <c r="C43" s="23">
        <v>0.0037718</v>
      </c>
    </row>
    <row r="44" spans="1:3" ht="12.75">
      <c r="A44" s="67" t="s">
        <v>209</v>
      </c>
      <c r="B44" s="68">
        <v>0.0003791</v>
      </c>
      <c r="C44" s="23">
        <v>0.0005405</v>
      </c>
    </row>
    <row r="45" spans="1:3" ht="12.75">
      <c r="A45" s="67" t="s">
        <v>208</v>
      </c>
      <c r="B45" s="68">
        <v>0.0016909</v>
      </c>
      <c r="C45" s="23">
        <v>0.0011404</v>
      </c>
    </row>
    <row r="46" spans="1:3" ht="12.75">
      <c r="A46" s="67" t="s">
        <v>207</v>
      </c>
      <c r="B46" s="68">
        <v>0</v>
      </c>
      <c r="C46" s="23">
        <v>0.0009178</v>
      </c>
    </row>
    <row r="47" spans="1:3" ht="12.75">
      <c r="A47" s="67" t="s">
        <v>206</v>
      </c>
      <c r="B47" s="68">
        <v>0.0055135</v>
      </c>
      <c r="C47" s="23">
        <v>0.005719</v>
      </c>
    </row>
    <row r="48" spans="1:3" ht="12.75">
      <c r="A48" s="107" t="s">
        <v>205</v>
      </c>
      <c r="B48" s="110">
        <v>0.0165324</v>
      </c>
      <c r="C48" s="111">
        <v>0.0200168</v>
      </c>
    </row>
    <row r="49" spans="1:3" ht="12.75">
      <c r="A49" s="67" t="s">
        <v>204</v>
      </c>
      <c r="B49" s="68">
        <v>0.0001523</v>
      </c>
      <c r="C49" s="23">
        <v>0.0017002</v>
      </c>
    </row>
    <row r="50" spans="1:3" ht="12.75">
      <c r="A50" s="67" t="s">
        <v>203</v>
      </c>
      <c r="B50" s="68">
        <v>0.0009148</v>
      </c>
      <c r="C50" s="23">
        <v>0.0068933</v>
      </c>
    </row>
    <row r="51" spans="1:3" s="51" customFormat="1" ht="12.75">
      <c r="A51" s="67" t="s">
        <v>202</v>
      </c>
      <c r="B51" s="68">
        <v>0.0035028</v>
      </c>
      <c r="C51" s="23">
        <v>0.0032136</v>
      </c>
    </row>
    <row r="52" spans="1:3" ht="12.75">
      <c r="A52" s="67" t="s">
        <v>201</v>
      </c>
      <c r="B52" s="68">
        <v>0.0004668</v>
      </c>
      <c r="C52" s="23">
        <v>0.0016098</v>
      </c>
    </row>
    <row r="53" spans="1:3" ht="12.75">
      <c r="A53" s="67" t="s">
        <v>200</v>
      </c>
      <c r="B53" s="68">
        <v>0.0049964</v>
      </c>
      <c r="C53" s="23">
        <v>0.0027625</v>
      </c>
    </row>
    <row r="54" spans="1:3" ht="12.75">
      <c r="A54" s="67" t="s">
        <v>199</v>
      </c>
      <c r="B54" s="68">
        <v>0.0064993</v>
      </c>
      <c r="C54" s="23">
        <v>0.0038374</v>
      </c>
    </row>
    <row r="55" spans="1:3" ht="12.75">
      <c r="A55" s="107" t="s">
        <v>198</v>
      </c>
      <c r="B55" s="110">
        <v>0.015688300000000002</v>
      </c>
      <c r="C55" s="111">
        <v>0.04968770000000001</v>
      </c>
    </row>
    <row r="56" spans="1:3" ht="12.75">
      <c r="A56" s="67" t="s">
        <v>241</v>
      </c>
      <c r="B56" s="68">
        <v>0.0061106</v>
      </c>
      <c r="C56" s="23">
        <v>0.0276447</v>
      </c>
    </row>
    <row r="57" spans="1:3" ht="12.75">
      <c r="A57" s="67" t="s">
        <v>197</v>
      </c>
      <c r="B57" s="68">
        <v>0.0023021</v>
      </c>
      <c r="C57" s="23">
        <v>0.0036443</v>
      </c>
    </row>
    <row r="58" spans="1:3" s="51" customFormat="1" ht="12.75">
      <c r="A58" s="67" t="s">
        <v>196</v>
      </c>
      <c r="B58" s="68">
        <v>0</v>
      </c>
      <c r="C58" s="23">
        <v>0.0005603</v>
      </c>
    </row>
    <row r="59" spans="1:3" ht="12.75">
      <c r="A59" s="67" t="s">
        <v>195</v>
      </c>
      <c r="B59" s="68">
        <v>0.0004958</v>
      </c>
      <c r="C59" s="23">
        <v>0.0056588</v>
      </c>
    </row>
    <row r="60" spans="1:3" ht="12.75">
      <c r="A60" s="67" t="s">
        <v>194</v>
      </c>
      <c r="B60" s="68">
        <v>0.0046922</v>
      </c>
      <c r="C60" s="23">
        <v>0.0026406</v>
      </c>
    </row>
    <row r="61" spans="1:3" ht="12.75">
      <c r="A61" s="67" t="s">
        <v>193</v>
      </c>
      <c r="B61" s="68">
        <v>0</v>
      </c>
      <c r="C61" s="23">
        <v>0.0013485</v>
      </c>
    </row>
    <row r="62" spans="1:3" ht="12.75">
      <c r="A62" s="67" t="s">
        <v>192</v>
      </c>
      <c r="B62" s="68">
        <v>0.000731</v>
      </c>
      <c r="C62" s="23">
        <v>0.0034298</v>
      </c>
    </row>
    <row r="63" spans="1:3" ht="12.75">
      <c r="A63" s="67" t="s">
        <v>191</v>
      </c>
      <c r="B63" s="68">
        <v>0.0013566</v>
      </c>
      <c r="C63" s="23">
        <v>0.0047607</v>
      </c>
    </row>
    <row r="64" spans="1:3" ht="12.75">
      <c r="A64" s="107" t="s">
        <v>242</v>
      </c>
      <c r="B64" s="110">
        <v>0.028496100000000003</v>
      </c>
      <c r="C64" s="111">
        <v>0.0173593</v>
      </c>
    </row>
    <row r="65" spans="1:3" ht="12.75">
      <c r="A65" s="67" t="s">
        <v>190</v>
      </c>
      <c r="B65" s="68">
        <v>0.0082567</v>
      </c>
      <c r="C65" s="23">
        <v>0.0026664</v>
      </c>
    </row>
    <row r="66" spans="1:3" ht="12.75">
      <c r="A66" s="67" t="s">
        <v>243</v>
      </c>
      <c r="B66" s="68">
        <v>0</v>
      </c>
      <c r="C66" s="23">
        <v>0.0016995</v>
      </c>
    </row>
    <row r="67" spans="1:3" ht="12.75">
      <c r="A67" s="67" t="s">
        <v>189</v>
      </c>
      <c r="B67" s="68">
        <v>0</v>
      </c>
      <c r="C67" s="23">
        <v>0.0009139</v>
      </c>
    </row>
    <row r="68" spans="1:3" ht="12.75">
      <c r="A68" s="67" t="s">
        <v>188</v>
      </c>
      <c r="B68" s="68">
        <v>0.0033608</v>
      </c>
      <c r="C68" s="23">
        <v>0.0027784</v>
      </c>
    </row>
    <row r="69" spans="1:3" ht="12.75">
      <c r="A69" s="67" t="s">
        <v>187</v>
      </c>
      <c r="B69" s="68">
        <v>0</v>
      </c>
      <c r="C69" s="23">
        <v>0.0006572</v>
      </c>
    </row>
    <row r="70" spans="1:3" ht="12.75">
      <c r="A70" s="67" t="s">
        <v>185</v>
      </c>
      <c r="B70" s="68">
        <v>0</v>
      </c>
      <c r="C70" s="23">
        <v>0.0005803</v>
      </c>
    </row>
    <row r="71" spans="1:3" ht="12.75">
      <c r="A71" s="67" t="s">
        <v>184</v>
      </c>
      <c r="B71" s="68">
        <v>0</v>
      </c>
      <c r="C71" s="23">
        <v>0.0002863</v>
      </c>
    </row>
    <row r="72" spans="1:3" ht="12.75">
      <c r="A72" s="67" t="s">
        <v>183</v>
      </c>
      <c r="B72" s="68">
        <v>0</v>
      </c>
      <c r="C72" s="23">
        <v>0.0001567</v>
      </c>
    </row>
    <row r="73" spans="1:3" ht="12.75">
      <c r="A73" s="67" t="s">
        <v>181</v>
      </c>
      <c r="B73" s="68">
        <v>0</v>
      </c>
      <c r="C73" s="23">
        <v>0.000813</v>
      </c>
    </row>
    <row r="74" spans="1:3" ht="12.75">
      <c r="A74" s="67" t="s">
        <v>180</v>
      </c>
      <c r="B74" s="68">
        <v>0</v>
      </c>
      <c r="C74" s="23">
        <v>0.0014105</v>
      </c>
    </row>
    <row r="75" spans="1:3" ht="12.75">
      <c r="A75" s="67" t="s">
        <v>176</v>
      </c>
      <c r="B75" s="68">
        <v>0.0168786</v>
      </c>
      <c r="C75" s="23">
        <v>0.0053971</v>
      </c>
    </row>
    <row r="76" spans="1:3" ht="12.75">
      <c r="A76" s="107" t="s">
        <v>186</v>
      </c>
      <c r="B76" s="110">
        <v>0.0024516</v>
      </c>
      <c r="C76" s="111">
        <v>0.0205947</v>
      </c>
    </row>
    <row r="77" spans="1:3" ht="12.75">
      <c r="A77" s="67" t="s">
        <v>182</v>
      </c>
      <c r="B77" s="68">
        <v>0</v>
      </c>
      <c r="C77" s="23">
        <v>0.0017949</v>
      </c>
    </row>
    <row r="78" spans="1:3" ht="12.75">
      <c r="A78" s="67" t="s">
        <v>244</v>
      </c>
      <c r="B78" s="68">
        <v>0.0011702</v>
      </c>
      <c r="C78" s="23">
        <v>0.004811</v>
      </c>
    </row>
    <row r="79" spans="1:3" ht="12.75">
      <c r="A79" s="67" t="s">
        <v>179</v>
      </c>
      <c r="B79" s="68">
        <v>0</v>
      </c>
      <c r="C79" s="23">
        <v>0.0021346</v>
      </c>
    </row>
    <row r="80" spans="1:3" ht="12.75">
      <c r="A80" s="67" t="s">
        <v>178</v>
      </c>
      <c r="B80" s="68">
        <v>0</v>
      </c>
      <c r="C80" s="23">
        <v>0.0007887</v>
      </c>
    </row>
    <row r="81" spans="1:3" ht="12.75">
      <c r="A81" s="67" t="s">
        <v>249</v>
      </c>
      <c r="B81" s="68">
        <v>0</v>
      </c>
      <c r="C81" s="23">
        <v>0.0004426</v>
      </c>
    </row>
    <row r="82" spans="1:3" ht="12.75">
      <c r="A82" s="67" t="s">
        <v>177</v>
      </c>
      <c r="B82" s="68">
        <v>0</v>
      </c>
      <c r="C82" s="23">
        <v>0.000149</v>
      </c>
    </row>
    <row r="83" spans="1:3" s="51" customFormat="1" ht="12.75">
      <c r="A83" s="67" t="s">
        <v>245</v>
      </c>
      <c r="B83" s="68">
        <v>0.0012814</v>
      </c>
      <c r="C83" s="23">
        <v>0.0104739</v>
      </c>
    </row>
    <row r="84" spans="1:3" ht="12.75">
      <c r="A84" s="107" t="s">
        <v>175</v>
      </c>
      <c r="B84" s="110">
        <v>0.0641693</v>
      </c>
      <c r="C84" s="111">
        <v>0.0220896</v>
      </c>
    </row>
    <row r="85" spans="1:3" ht="12.75">
      <c r="A85" s="67" t="s">
        <v>174</v>
      </c>
      <c r="B85" s="68">
        <v>0</v>
      </c>
      <c r="C85" s="23">
        <v>0.0008091</v>
      </c>
    </row>
    <row r="86" spans="1:3" ht="12.75">
      <c r="A86" s="67" t="s">
        <v>250</v>
      </c>
      <c r="B86" s="68">
        <v>0.0081359</v>
      </c>
      <c r="C86" s="23">
        <v>0.0030193</v>
      </c>
    </row>
    <row r="87" spans="1:3" ht="12.75">
      <c r="A87" s="67" t="s">
        <v>251</v>
      </c>
      <c r="B87" s="68">
        <v>0.0160453</v>
      </c>
      <c r="C87" s="23">
        <v>0.0047941</v>
      </c>
    </row>
    <row r="88" spans="1:3" ht="12.75">
      <c r="A88" s="67" t="s">
        <v>252</v>
      </c>
      <c r="B88" s="68">
        <v>9.96E-05</v>
      </c>
      <c r="C88" s="23">
        <v>0.0012008</v>
      </c>
    </row>
    <row r="89" spans="1:3" ht="12.75">
      <c r="A89" s="67" t="s">
        <v>173</v>
      </c>
      <c r="B89" s="68">
        <v>0</v>
      </c>
      <c r="C89" s="23">
        <v>0</v>
      </c>
    </row>
    <row r="90" spans="1:3" ht="12.75">
      <c r="A90" s="67" t="s">
        <v>172</v>
      </c>
      <c r="B90" s="68">
        <v>0.0398885</v>
      </c>
      <c r="C90" s="23">
        <v>0.0122663</v>
      </c>
    </row>
    <row r="91" spans="1:3" ht="12.75">
      <c r="A91" s="107" t="s">
        <v>171</v>
      </c>
      <c r="B91" s="110">
        <v>0.0001757</v>
      </c>
      <c r="C91" s="111">
        <v>0.0004889</v>
      </c>
    </row>
    <row r="92" spans="1:3" ht="12.75">
      <c r="A92" s="69" t="s">
        <v>170</v>
      </c>
      <c r="B92" s="70">
        <v>0.0001757</v>
      </c>
      <c r="C92" s="33">
        <v>0.0002277</v>
      </c>
    </row>
    <row r="93" spans="1:3" ht="12.75">
      <c r="A93" s="69" t="s">
        <v>246</v>
      </c>
      <c r="B93" s="70">
        <v>0</v>
      </c>
      <c r="C93" s="33">
        <v>0.0001357</v>
      </c>
    </row>
    <row r="94" spans="1:3" ht="12.75">
      <c r="A94" s="71" t="s">
        <v>169</v>
      </c>
      <c r="B94" s="72">
        <v>0</v>
      </c>
      <c r="C94" s="25">
        <v>0.0001255</v>
      </c>
    </row>
    <row r="96" ht="12.75">
      <c r="A96" s="63" t="s">
        <v>168</v>
      </c>
    </row>
    <row r="97" spans="1:3" ht="26.25" customHeight="1">
      <c r="A97" s="73" t="s">
        <v>167</v>
      </c>
      <c r="B97" s="29" t="s">
        <v>271</v>
      </c>
      <c r="C97" s="11" t="s">
        <v>5</v>
      </c>
    </row>
    <row r="98" spans="1:3" ht="12.75">
      <c r="A98" s="74" t="s">
        <v>166</v>
      </c>
      <c r="B98" s="75">
        <v>0.12094648490336768</v>
      </c>
      <c r="C98" s="24">
        <v>0.1304175992251057</v>
      </c>
    </row>
    <row r="99" spans="1:3" ht="12.75">
      <c r="A99" s="67" t="s">
        <v>165</v>
      </c>
      <c r="B99" s="66">
        <v>0.04345386932382895</v>
      </c>
      <c r="C99" s="27">
        <v>0.050046963449766974</v>
      </c>
    </row>
    <row r="100" spans="1:3" ht="12.75">
      <c r="A100" s="67" t="s">
        <v>164</v>
      </c>
      <c r="B100" s="66">
        <v>0.08114863022359602</v>
      </c>
      <c r="C100" s="27">
        <v>0.0680397143778343</v>
      </c>
    </row>
    <row r="101" spans="1:3" ht="12.75">
      <c r="A101" s="67" t="s">
        <v>163</v>
      </c>
      <c r="B101" s="66">
        <v>0.08112581919205619</v>
      </c>
      <c r="C101" s="27">
        <v>0.06717209427950402</v>
      </c>
    </row>
    <row r="102" spans="1:3" ht="12.75">
      <c r="A102" s="67" t="s">
        <v>162</v>
      </c>
      <c r="B102" s="66">
        <v>0.000932856614022139</v>
      </c>
      <c r="C102" s="27">
        <v>0.004848624993955278</v>
      </c>
    </row>
    <row r="103" spans="1:3" ht="12.75">
      <c r="A103" s="67" t="s">
        <v>161</v>
      </c>
      <c r="B103" s="66">
        <v>0.10968012684183456</v>
      </c>
      <c r="C103" s="27">
        <v>0.09203781265317433</v>
      </c>
    </row>
    <row r="104" spans="1:3" ht="12.75">
      <c r="A104" s="67" t="s">
        <v>160</v>
      </c>
      <c r="B104" s="66">
        <v>0.07451541140372422</v>
      </c>
      <c r="C104" s="27">
        <v>0.12789954782861543</v>
      </c>
    </row>
    <row r="105" spans="1:3" ht="12.75">
      <c r="A105" s="67" t="s">
        <v>159</v>
      </c>
      <c r="B105" s="66">
        <v>0.14575509618234994</v>
      </c>
      <c r="C105" s="27">
        <v>0.08629159200193598</v>
      </c>
    </row>
    <row r="106" spans="1:3" ht="12.75">
      <c r="A106" s="67" t="s">
        <v>158</v>
      </c>
      <c r="B106" s="66">
        <v>0.0942294548121798</v>
      </c>
      <c r="C106" s="27">
        <v>0.09816243556952046</v>
      </c>
    </row>
    <row r="107" spans="1:3" ht="12.75">
      <c r="A107" s="67" t="s">
        <v>157</v>
      </c>
      <c r="B107" s="66">
        <v>0.0678869839420754</v>
      </c>
      <c r="C107" s="27">
        <v>0.0845948918096433</v>
      </c>
    </row>
    <row r="108" spans="1:3" ht="12.75">
      <c r="A108" s="67" t="s">
        <v>156</v>
      </c>
      <c r="B108" s="66">
        <v>0.08757165424142488</v>
      </c>
      <c r="C108" s="27">
        <v>0.08926993011725874</v>
      </c>
    </row>
    <row r="109" spans="1:3" ht="12.75">
      <c r="A109" s="67" t="s">
        <v>155</v>
      </c>
      <c r="B109" s="66">
        <v>0.056736555917546144</v>
      </c>
      <c r="C109" s="27">
        <v>0.07593811749520887</v>
      </c>
    </row>
    <row r="110" spans="1:3" ht="12.75">
      <c r="A110" s="71" t="s">
        <v>154</v>
      </c>
      <c r="B110" s="76">
        <v>0.036017056401994124</v>
      </c>
      <c r="C110" s="34">
        <v>0.025280780642932918</v>
      </c>
    </row>
    <row r="111" spans="2:3" ht="12.75">
      <c r="B111" s="77"/>
      <c r="C111" s="1"/>
    </row>
    <row r="112" spans="1:4" ht="15">
      <c r="A112" s="112" t="s">
        <v>153</v>
      </c>
      <c r="B112" s="112"/>
      <c r="C112" s="112"/>
      <c r="D112" s="112"/>
    </row>
    <row r="114" ht="12.75">
      <c r="A114" s="63" t="s">
        <v>152</v>
      </c>
    </row>
    <row r="115" spans="1:3" ht="26.25" customHeight="1">
      <c r="A115" s="64" t="s">
        <v>6</v>
      </c>
      <c r="B115" s="29" t="s">
        <v>271</v>
      </c>
      <c r="C115" s="11" t="s">
        <v>5</v>
      </c>
    </row>
    <row r="116" spans="1:3" s="51" customFormat="1" ht="12.75">
      <c r="A116" s="74" t="s">
        <v>151</v>
      </c>
      <c r="B116" s="75">
        <v>0</v>
      </c>
      <c r="C116" s="24">
        <v>0.0051776</v>
      </c>
    </row>
    <row r="117" spans="1:3" ht="12.75">
      <c r="A117" s="67" t="s">
        <v>150</v>
      </c>
      <c r="B117" s="68">
        <v>0.0546119</v>
      </c>
      <c r="C117" s="23">
        <v>0.0479433</v>
      </c>
    </row>
    <row r="118" spans="1:3" ht="25.5">
      <c r="A118" s="67" t="s">
        <v>149</v>
      </c>
      <c r="B118" s="68">
        <v>0.2038616</v>
      </c>
      <c r="C118" s="23">
        <v>0.2904133</v>
      </c>
    </row>
    <row r="119" spans="1:3" ht="12.75">
      <c r="A119" s="67" t="s">
        <v>148</v>
      </c>
      <c r="B119" s="68">
        <v>0.0545585</v>
      </c>
      <c r="C119" s="23">
        <v>0.091294</v>
      </c>
    </row>
    <row r="120" spans="1:3" ht="12.75">
      <c r="A120" s="67" t="s">
        <v>147</v>
      </c>
      <c r="B120" s="68">
        <v>0.3150156</v>
      </c>
      <c r="C120" s="23">
        <v>0.2766784</v>
      </c>
    </row>
    <row r="121" spans="1:3" ht="12.75">
      <c r="A121" s="67" t="s">
        <v>146</v>
      </c>
      <c r="B121" s="68">
        <v>0.0215323</v>
      </c>
      <c r="C121" s="23">
        <v>0.0180457</v>
      </c>
    </row>
    <row r="122" spans="1:3" ht="12.75">
      <c r="A122" s="67" t="s">
        <v>145</v>
      </c>
      <c r="B122" s="68">
        <v>0.155946</v>
      </c>
      <c r="C122" s="23">
        <v>0.1119746</v>
      </c>
    </row>
    <row r="123" spans="1:3" ht="12.75">
      <c r="A123" s="67" t="s">
        <v>144</v>
      </c>
      <c r="B123" s="68">
        <v>0.1447677</v>
      </c>
      <c r="C123" s="23">
        <v>0.1020791</v>
      </c>
    </row>
    <row r="124" spans="1:3" ht="12.75">
      <c r="A124" s="67" t="s">
        <v>143</v>
      </c>
      <c r="B124" s="68">
        <v>0.0172353</v>
      </c>
      <c r="C124" s="23">
        <v>0.0176534</v>
      </c>
    </row>
    <row r="125" spans="1:3" ht="12.75">
      <c r="A125" s="67" t="s">
        <v>142</v>
      </c>
      <c r="B125" s="68">
        <v>0.0137396</v>
      </c>
      <c r="C125" s="23">
        <v>0.0191319</v>
      </c>
    </row>
    <row r="126" spans="1:3" ht="12.75">
      <c r="A126" s="71" t="s">
        <v>91</v>
      </c>
      <c r="B126" s="72">
        <v>0.0187314</v>
      </c>
      <c r="C126" s="25">
        <v>0.0196087</v>
      </c>
    </row>
    <row r="127" spans="1:3" ht="12.75">
      <c r="A127" s="41"/>
      <c r="B127" s="78"/>
      <c r="C127" s="30"/>
    </row>
    <row r="128" spans="1:4" ht="15">
      <c r="A128" s="112" t="s">
        <v>141</v>
      </c>
      <c r="B128" s="112"/>
      <c r="C128" s="112"/>
      <c r="D128" s="112"/>
    </row>
    <row r="130" ht="12.75">
      <c r="A130" s="63" t="s">
        <v>140</v>
      </c>
    </row>
    <row r="131" spans="1:3" ht="26.25" customHeight="1">
      <c r="A131" s="64" t="s">
        <v>135</v>
      </c>
      <c r="B131" s="29" t="s">
        <v>271</v>
      </c>
      <c r="C131" s="11" t="s">
        <v>5</v>
      </c>
    </row>
    <row r="132" spans="1:3" s="51" customFormat="1" ht="12.75">
      <c r="A132" s="79" t="s">
        <v>134</v>
      </c>
      <c r="B132" s="75">
        <v>0.2045921</v>
      </c>
      <c r="C132" s="24">
        <v>0.2021114</v>
      </c>
    </row>
    <row r="133" spans="1:3" ht="25.5">
      <c r="A133" s="80" t="s">
        <v>239</v>
      </c>
      <c r="B133" s="68">
        <v>0.4482381</v>
      </c>
      <c r="C133" s="23">
        <v>0.4120412</v>
      </c>
    </row>
    <row r="134" spans="1:3" ht="12.75">
      <c r="A134" s="80" t="s">
        <v>238</v>
      </c>
      <c r="B134" s="68">
        <v>0.1600874</v>
      </c>
      <c r="C134" s="23">
        <v>0.1845581</v>
      </c>
    </row>
    <row r="135" spans="1:3" ht="12.75">
      <c r="A135" s="80" t="s">
        <v>133</v>
      </c>
      <c r="B135" s="68">
        <v>0.3004209</v>
      </c>
      <c r="C135" s="23">
        <v>0.334753</v>
      </c>
    </row>
    <row r="136" spans="1:3" s="51" customFormat="1" ht="12.75">
      <c r="A136" s="80" t="s">
        <v>132</v>
      </c>
      <c r="B136" s="68">
        <v>0.0635651</v>
      </c>
      <c r="C136" s="23">
        <v>0.0532865</v>
      </c>
    </row>
    <row r="137" spans="1:3" ht="12.75">
      <c r="A137" s="80" t="s">
        <v>139</v>
      </c>
      <c r="B137" s="68">
        <v>0.0428348</v>
      </c>
      <c r="C137" s="23">
        <v>0.054935</v>
      </c>
    </row>
    <row r="138" spans="1:3" ht="12.75">
      <c r="A138" s="80" t="s">
        <v>138</v>
      </c>
      <c r="B138" s="68">
        <v>0.1114821</v>
      </c>
      <c r="C138" s="23">
        <v>0.1426879</v>
      </c>
    </row>
    <row r="139" spans="1:3" ht="12.75">
      <c r="A139" s="67" t="s">
        <v>131</v>
      </c>
      <c r="B139" s="68">
        <v>0.1660258</v>
      </c>
      <c r="C139" s="23">
        <v>0.1101128</v>
      </c>
    </row>
    <row r="140" spans="1:3" ht="12.75">
      <c r="A140" s="80" t="s">
        <v>137</v>
      </c>
      <c r="B140" s="68">
        <v>0.1392219</v>
      </c>
      <c r="C140" s="23">
        <v>0.0631041</v>
      </c>
    </row>
    <row r="141" spans="1:3" ht="12.75">
      <c r="A141" s="81" t="s">
        <v>91</v>
      </c>
      <c r="B141" s="72">
        <v>0.0024867</v>
      </c>
      <c r="C141" s="25">
        <v>0.0177942</v>
      </c>
    </row>
    <row r="142" spans="1:3" ht="12.75">
      <c r="A142" s="41"/>
      <c r="B142" s="78"/>
      <c r="C142" s="30"/>
    </row>
    <row r="143" ht="12.75">
      <c r="A143" s="63" t="s">
        <v>136</v>
      </c>
    </row>
    <row r="144" spans="1:3" ht="26.25" customHeight="1">
      <c r="A144" s="64" t="s">
        <v>135</v>
      </c>
      <c r="B144" s="29" t="s">
        <v>271</v>
      </c>
      <c r="C144" s="11" t="s">
        <v>5</v>
      </c>
    </row>
    <row r="145" spans="1:3" ht="12.75">
      <c r="A145" s="74" t="s">
        <v>134</v>
      </c>
      <c r="B145" s="75">
        <v>0.1979915</v>
      </c>
      <c r="C145" s="24">
        <v>0.1999119</v>
      </c>
    </row>
    <row r="146" spans="1:3" ht="25.5">
      <c r="A146" s="67" t="s">
        <v>239</v>
      </c>
      <c r="B146" s="68">
        <v>0.3492864</v>
      </c>
      <c r="C146" s="23">
        <v>0.3828389</v>
      </c>
    </row>
    <row r="147" spans="1:3" ht="12.75">
      <c r="A147" s="67" t="s">
        <v>238</v>
      </c>
      <c r="B147" s="68">
        <v>0.1737051</v>
      </c>
      <c r="C147" s="23">
        <v>0.1527692</v>
      </c>
    </row>
    <row r="148" spans="1:3" ht="12.75">
      <c r="A148" s="67" t="s">
        <v>133</v>
      </c>
      <c r="B148" s="68">
        <v>0.3477958</v>
      </c>
      <c r="C148" s="23">
        <v>0.3163368</v>
      </c>
    </row>
    <row r="149" spans="1:3" ht="12.75">
      <c r="A149" s="67" t="s">
        <v>132</v>
      </c>
      <c r="B149" s="68">
        <v>0.030635</v>
      </c>
      <c r="C149" s="23">
        <v>0.0159287</v>
      </c>
    </row>
    <row r="150" spans="1:3" ht="12.75">
      <c r="A150" s="67" t="s">
        <v>131</v>
      </c>
      <c r="B150" s="68">
        <v>0.1251078</v>
      </c>
      <c r="C150" s="23">
        <v>0.1048756</v>
      </c>
    </row>
    <row r="151" spans="1:3" ht="12.75">
      <c r="A151" s="80" t="s">
        <v>130</v>
      </c>
      <c r="B151" s="68">
        <v>0.0820206</v>
      </c>
      <c r="C151" s="23">
        <v>0.0447985</v>
      </c>
    </row>
    <row r="152" spans="1:3" ht="12.75">
      <c r="A152" s="81" t="s">
        <v>91</v>
      </c>
      <c r="B152" s="72">
        <v>0.0016117</v>
      </c>
      <c r="C152" s="25">
        <v>0.012799</v>
      </c>
    </row>
    <row r="153" spans="1:3" ht="12.75">
      <c r="A153" s="41"/>
      <c r="B153" s="78"/>
      <c r="C153" s="30"/>
    </row>
    <row r="154" ht="12.75">
      <c r="A154" s="63" t="s">
        <v>129</v>
      </c>
    </row>
    <row r="155" spans="1:3" ht="26.25" customHeight="1">
      <c r="A155" s="64" t="s">
        <v>6</v>
      </c>
      <c r="B155" s="29" t="s">
        <v>271</v>
      </c>
      <c r="C155" s="11" t="s">
        <v>5</v>
      </c>
    </row>
    <row r="156" spans="1:3" s="51" customFormat="1" ht="12.75">
      <c r="A156" s="74" t="s">
        <v>128</v>
      </c>
      <c r="B156" s="75">
        <v>0.3998759</v>
      </c>
      <c r="C156" s="24">
        <v>0.3037141</v>
      </c>
    </row>
    <row r="157" spans="1:3" ht="12.75">
      <c r="A157" s="67" t="s">
        <v>127</v>
      </c>
      <c r="B157" s="68">
        <v>0.2230742</v>
      </c>
      <c r="C157" s="23">
        <v>0.2775352</v>
      </c>
    </row>
    <row r="158" spans="1:3" ht="12.75">
      <c r="A158" s="67" t="s">
        <v>126</v>
      </c>
      <c r="B158" s="68">
        <v>0.21133</v>
      </c>
      <c r="C158" s="23">
        <v>0.2790248</v>
      </c>
    </row>
    <row r="159" spans="1:3" ht="12.75">
      <c r="A159" s="67" t="s">
        <v>125</v>
      </c>
      <c r="B159" s="68">
        <v>0.0419494</v>
      </c>
      <c r="C159" s="23">
        <v>0.0262435</v>
      </c>
    </row>
    <row r="160" spans="1:3" ht="12.75">
      <c r="A160" s="67" t="s">
        <v>124</v>
      </c>
      <c r="B160" s="68">
        <v>0.0803147</v>
      </c>
      <c r="C160" s="23">
        <v>0.0601636</v>
      </c>
    </row>
    <row r="161" spans="1:3" ht="12.75">
      <c r="A161" s="67" t="s">
        <v>123</v>
      </c>
      <c r="B161" s="70">
        <v>0.042982</v>
      </c>
      <c r="C161" s="33">
        <v>0.0502533</v>
      </c>
    </row>
    <row r="162" spans="1:3" ht="12.75">
      <c r="A162" s="71" t="s">
        <v>122</v>
      </c>
      <c r="B162" s="72">
        <v>0.0004739</v>
      </c>
      <c r="C162" s="25">
        <v>0.0030655</v>
      </c>
    </row>
    <row r="163" spans="1:3" s="51" customFormat="1" ht="12.75">
      <c r="A163" s="26"/>
      <c r="B163" s="3"/>
      <c r="C163" s="2"/>
    </row>
    <row r="164" spans="1:4" ht="15">
      <c r="A164" s="112" t="s">
        <v>121</v>
      </c>
      <c r="B164" s="112"/>
      <c r="C164" s="112"/>
      <c r="D164" s="112"/>
    </row>
    <row r="166" ht="12.75">
      <c r="A166" s="63" t="s">
        <v>120</v>
      </c>
    </row>
    <row r="167" spans="1:3" ht="26.25" customHeight="1">
      <c r="A167" s="64" t="s">
        <v>40</v>
      </c>
      <c r="B167" s="29" t="s">
        <v>271</v>
      </c>
      <c r="C167" s="11" t="s">
        <v>5</v>
      </c>
    </row>
    <row r="168" spans="1:3" ht="12.75">
      <c r="A168" s="82" t="s">
        <v>119</v>
      </c>
      <c r="B168" s="83">
        <v>0.1147819</v>
      </c>
      <c r="C168" s="40">
        <v>0.1815611</v>
      </c>
    </row>
    <row r="169" spans="1:3" ht="12.75">
      <c r="A169" s="84" t="s">
        <v>118</v>
      </c>
      <c r="B169" s="85">
        <v>0.0385555</v>
      </c>
      <c r="C169" s="39">
        <v>0.0658108</v>
      </c>
    </row>
    <row r="170" spans="1:3" ht="12" customHeight="1">
      <c r="A170" s="79" t="s">
        <v>117</v>
      </c>
      <c r="B170" s="38">
        <v>0.15009439999999996</v>
      </c>
      <c r="C170" s="37">
        <v>0.23952419999999996</v>
      </c>
    </row>
    <row r="171" spans="1:3" ht="12.75">
      <c r="A171" s="81" t="s">
        <v>116</v>
      </c>
      <c r="B171" s="36">
        <v>0.8499056</v>
      </c>
      <c r="C171" s="35">
        <v>0.7604758</v>
      </c>
    </row>
    <row r="173" ht="12.75">
      <c r="A173" s="63" t="s">
        <v>115</v>
      </c>
    </row>
    <row r="174" spans="1:3" ht="26.25" customHeight="1">
      <c r="A174" s="64" t="s">
        <v>6</v>
      </c>
      <c r="B174" s="29" t="s">
        <v>271</v>
      </c>
      <c r="C174" s="11" t="s">
        <v>5</v>
      </c>
    </row>
    <row r="175" spans="1:3" ht="12.75">
      <c r="A175" s="86" t="s">
        <v>114</v>
      </c>
      <c r="B175" s="75">
        <v>0.7968689</v>
      </c>
      <c r="C175" s="24">
        <v>0.8410506</v>
      </c>
    </row>
    <row r="176" spans="1:3" ht="25.5">
      <c r="A176" s="80" t="s">
        <v>113</v>
      </c>
      <c r="B176" s="68">
        <v>0.0040982</v>
      </c>
      <c r="C176" s="23">
        <v>0.0329001</v>
      </c>
    </row>
    <row r="177" spans="1:3" s="51" customFormat="1" ht="12.75">
      <c r="A177" s="80" t="s">
        <v>112</v>
      </c>
      <c r="B177" s="70">
        <v>0.0827233</v>
      </c>
      <c r="C177" s="33">
        <v>0.0781237</v>
      </c>
    </row>
    <row r="178" spans="1:3" ht="12.75">
      <c r="A178" s="71" t="s">
        <v>111</v>
      </c>
      <c r="B178" s="72">
        <v>0.1163096</v>
      </c>
      <c r="C178" s="25">
        <v>0.0479255</v>
      </c>
    </row>
    <row r="179" ht="12.75">
      <c r="A179" s="26"/>
    </row>
    <row r="180" ht="12.75">
      <c r="A180" s="63" t="s">
        <v>110</v>
      </c>
    </row>
    <row r="181" spans="1:3" ht="26.25" customHeight="1">
      <c r="A181" s="64" t="s">
        <v>40</v>
      </c>
      <c r="B181" s="29" t="s">
        <v>271</v>
      </c>
      <c r="C181" s="11" t="s">
        <v>5</v>
      </c>
    </row>
    <row r="182" spans="1:3" ht="12.75">
      <c r="A182" s="74" t="s">
        <v>109</v>
      </c>
      <c r="B182" s="75">
        <v>0.7244913</v>
      </c>
      <c r="C182" s="24">
        <v>0.7492718</v>
      </c>
    </row>
    <row r="183" spans="1:3" ht="12.75">
      <c r="A183" s="67" t="s">
        <v>108</v>
      </c>
      <c r="B183" s="66">
        <v>0.1980149</v>
      </c>
      <c r="C183" s="27">
        <v>0.1611145</v>
      </c>
    </row>
    <row r="184" spans="1:3" ht="12.75">
      <c r="A184" s="71" t="s">
        <v>107</v>
      </c>
      <c r="B184" s="76">
        <v>0.0774938</v>
      </c>
      <c r="C184" s="34">
        <v>0.0896137</v>
      </c>
    </row>
    <row r="186" spans="1:3" ht="12.75">
      <c r="A186" s="63" t="s">
        <v>106</v>
      </c>
      <c r="B186" s="1"/>
      <c r="C186" s="12"/>
    </row>
    <row r="187" spans="1:3" ht="26.25" customHeight="1">
      <c r="A187" s="73" t="s">
        <v>6</v>
      </c>
      <c r="B187" s="29" t="s">
        <v>271</v>
      </c>
      <c r="C187" s="11" t="s">
        <v>5</v>
      </c>
    </row>
    <row r="188" spans="1:3" ht="12.75">
      <c r="A188" s="74" t="s">
        <v>105</v>
      </c>
      <c r="B188" s="87">
        <v>0.6276074</v>
      </c>
      <c r="C188" s="24">
        <v>0.6616576</v>
      </c>
    </row>
    <row r="189" spans="1:3" ht="25.5">
      <c r="A189" s="67" t="s">
        <v>104</v>
      </c>
      <c r="B189" s="88">
        <v>0.554618</v>
      </c>
      <c r="C189" s="23">
        <v>0.6236465</v>
      </c>
    </row>
    <row r="190" spans="1:3" s="51" customFormat="1" ht="12.75">
      <c r="A190" s="67" t="s">
        <v>103</v>
      </c>
      <c r="B190" s="88">
        <v>0.2486684</v>
      </c>
      <c r="C190" s="23">
        <v>0.363194</v>
      </c>
    </row>
    <row r="191" spans="1:3" ht="12.75">
      <c r="A191" s="67" t="s">
        <v>102</v>
      </c>
      <c r="B191" s="89">
        <v>0.0579884</v>
      </c>
      <c r="C191" s="33">
        <v>0.0674309</v>
      </c>
    </row>
    <row r="192" spans="1:3" ht="12.75">
      <c r="A192" s="67" t="s">
        <v>101</v>
      </c>
      <c r="B192" s="89">
        <v>0.020837</v>
      </c>
      <c r="C192" s="33">
        <v>0.0510366</v>
      </c>
    </row>
    <row r="193" spans="1:3" ht="12.75">
      <c r="A193" s="67" t="s">
        <v>100</v>
      </c>
      <c r="B193" s="88">
        <v>0.1157271</v>
      </c>
      <c r="C193" s="23">
        <v>0.1377185</v>
      </c>
    </row>
    <row r="194" spans="1:3" ht="12.75">
      <c r="A194" s="67" t="s">
        <v>99</v>
      </c>
      <c r="B194" s="88">
        <v>0.3470857</v>
      </c>
      <c r="C194" s="23">
        <v>0.3730962</v>
      </c>
    </row>
    <row r="195" spans="1:3" ht="12.75">
      <c r="A195" s="67" t="s">
        <v>98</v>
      </c>
      <c r="B195" s="88">
        <v>0.0948701</v>
      </c>
      <c r="C195" s="23">
        <v>0.1911737</v>
      </c>
    </row>
    <row r="196" spans="1:3" s="51" customFormat="1" ht="12.75">
      <c r="A196" s="67" t="s">
        <v>97</v>
      </c>
      <c r="B196" s="88">
        <v>0.1078316</v>
      </c>
      <c r="C196" s="23">
        <v>0.1334551</v>
      </c>
    </row>
    <row r="197" spans="1:3" ht="12.75">
      <c r="A197" s="67" t="s">
        <v>96</v>
      </c>
      <c r="B197" s="88">
        <v>0.0094531</v>
      </c>
      <c r="C197" s="23">
        <v>0.0157299</v>
      </c>
    </row>
    <row r="198" spans="1:3" ht="12.75">
      <c r="A198" s="67" t="s">
        <v>95</v>
      </c>
      <c r="B198" s="88">
        <v>0.1443373</v>
      </c>
      <c r="C198" s="23">
        <v>0.209059</v>
      </c>
    </row>
    <row r="199" spans="1:3" ht="12.75">
      <c r="A199" s="67" t="s">
        <v>253</v>
      </c>
      <c r="B199" s="88">
        <v>0.000104</v>
      </c>
      <c r="C199" s="23">
        <v>0.0088367</v>
      </c>
    </row>
    <row r="200" spans="1:3" ht="12.75">
      <c r="A200" s="67" t="s">
        <v>254</v>
      </c>
      <c r="B200" s="88">
        <v>0.0075945</v>
      </c>
      <c r="C200" s="23">
        <v>0.0205118</v>
      </c>
    </row>
    <row r="201" spans="1:3" ht="25.5">
      <c r="A201" s="67" t="s">
        <v>94</v>
      </c>
      <c r="B201" s="88">
        <v>0.0863241</v>
      </c>
      <c r="C201" s="23">
        <v>0.0919692</v>
      </c>
    </row>
    <row r="202" spans="1:3" ht="12.75">
      <c r="A202" s="67" t="s">
        <v>255</v>
      </c>
      <c r="B202" s="89">
        <v>0.0243823</v>
      </c>
      <c r="C202" s="33">
        <v>0.0306282</v>
      </c>
    </row>
    <row r="203" spans="1:3" ht="12.75">
      <c r="A203" s="90" t="s">
        <v>93</v>
      </c>
      <c r="B203" s="89">
        <v>0.0087862</v>
      </c>
      <c r="C203" s="33">
        <v>0.0213789</v>
      </c>
    </row>
    <row r="204" spans="1:3" ht="12.75">
      <c r="A204" s="67" t="s">
        <v>92</v>
      </c>
      <c r="B204" s="89">
        <v>0.0402328</v>
      </c>
      <c r="C204" s="33">
        <v>0.0600564</v>
      </c>
    </row>
    <row r="205" spans="1:3" ht="12.75">
      <c r="A205" s="71" t="s">
        <v>91</v>
      </c>
      <c r="B205" s="91">
        <v>0.5972024</v>
      </c>
      <c r="C205" s="25">
        <v>0.5300793</v>
      </c>
    </row>
    <row r="206" spans="1:3" ht="12.75">
      <c r="A206" s="26"/>
      <c r="B206" s="92"/>
      <c r="C206" s="32"/>
    </row>
    <row r="207" spans="1:3" ht="12.75">
      <c r="A207" s="63" t="s">
        <v>90</v>
      </c>
      <c r="B207" s="1"/>
      <c r="C207" s="12"/>
    </row>
    <row r="208" spans="1:3" ht="26.25" customHeight="1">
      <c r="A208" s="64" t="s">
        <v>6</v>
      </c>
      <c r="B208" s="29" t="s">
        <v>271</v>
      </c>
      <c r="C208" s="28" t="s">
        <v>5</v>
      </c>
    </row>
    <row r="209" spans="1:3" ht="12.75">
      <c r="A209" s="74" t="s">
        <v>89</v>
      </c>
      <c r="B209" s="66">
        <v>0.1849832</v>
      </c>
      <c r="C209" s="27">
        <v>0.2078504</v>
      </c>
    </row>
    <row r="210" spans="1:3" ht="12.75">
      <c r="A210" s="67" t="s">
        <v>273</v>
      </c>
      <c r="B210" s="68">
        <v>0.1612427</v>
      </c>
      <c r="C210" s="23">
        <v>0.2265548</v>
      </c>
    </row>
    <row r="211" spans="1:3" ht="12.75">
      <c r="A211" s="67" t="s">
        <v>88</v>
      </c>
      <c r="B211" s="68">
        <v>0.1487555</v>
      </c>
      <c r="C211" s="23">
        <v>0.2195543</v>
      </c>
    </row>
    <row r="212" spans="1:3" ht="12.75">
      <c r="A212" s="67" t="s">
        <v>87</v>
      </c>
      <c r="B212" s="68">
        <v>0.26466</v>
      </c>
      <c r="C212" s="23">
        <v>0.3507083</v>
      </c>
    </row>
    <row r="213" spans="1:3" ht="12.75">
      <c r="A213" s="67" t="s">
        <v>86</v>
      </c>
      <c r="B213" s="68">
        <v>0.0492215</v>
      </c>
      <c r="C213" s="23">
        <v>0.0681947</v>
      </c>
    </row>
    <row r="214" spans="1:3" ht="12.75">
      <c r="A214" s="67" t="s">
        <v>85</v>
      </c>
      <c r="B214" s="68">
        <v>0.0203837</v>
      </c>
      <c r="C214" s="23">
        <v>0.0337013</v>
      </c>
    </row>
    <row r="215" spans="1:3" ht="12.75">
      <c r="A215" s="67" t="s">
        <v>84</v>
      </c>
      <c r="B215" s="68">
        <v>0.0224802</v>
      </c>
      <c r="C215" s="23">
        <v>0.0299883</v>
      </c>
    </row>
    <row r="216" spans="1:3" s="51" customFormat="1" ht="12.75">
      <c r="A216" s="67" t="s">
        <v>83</v>
      </c>
      <c r="B216" s="68">
        <v>0.0535188</v>
      </c>
      <c r="C216" s="23">
        <v>0.0808153</v>
      </c>
    </row>
    <row r="217" spans="1:3" ht="12.75">
      <c r="A217" s="67" t="s">
        <v>82</v>
      </c>
      <c r="B217" s="68">
        <v>0.198622</v>
      </c>
      <c r="C217" s="23">
        <v>0.2281413</v>
      </c>
    </row>
    <row r="218" spans="1:3" ht="12.75">
      <c r="A218" s="67" t="s">
        <v>81</v>
      </c>
      <c r="B218" s="68">
        <v>0.0182649</v>
      </c>
      <c r="C218" s="23">
        <v>0.018557</v>
      </c>
    </row>
    <row r="219" spans="1:3" ht="12.75">
      <c r="A219" s="67" t="s">
        <v>80</v>
      </c>
      <c r="B219" s="68">
        <v>0.0148552</v>
      </c>
      <c r="C219" s="23">
        <v>0.0156532</v>
      </c>
    </row>
    <row r="220" spans="1:3" s="51" customFormat="1" ht="12.75">
      <c r="A220" s="67" t="s">
        <v>79</v>
      </c>
      <c r="B220" s="68">
        <v>0.0289546</v>
      </c>
      <c r="C220" s="23">
        <v>0.0284502</v>
      </c>
    </row>
    <row r="221" spans="1:3" ht="12.75">
      <c r="A221" s="67" t="s">
        <v>256</v>
      </c>
      <c r="B221" s="68">
        <v>0.0118155</v>
      </c>
      <c r="C221" s="23">
        <v>0.0211024</v>
      </c>
    </row>
    <row r="222" spans="1:3" ht="12.75">
      <c r="A222" s="67" t="s">
        <v>78</v>
      </c>
      <c r="B222" s="68">
        <v>0.0289341</v>
      </c>
      <c r="C222" s="23">
        <v>0.0380128</v>
      </c>
    </row>
    <row r="223" spans="1:3" ht="12.75">
      <c r="A223" s="67" t="s">
        <v>77</v>
      </c>
      <c r="B223" s="68">
        <v>0.0187688</v>
      </c>
      <c r="C223" s="23">
        <v>0.0303871</v>
      </c>
    </row>
    <row r="224" spans="1:3" ht="12.75">
      <c r="A224" s="67" t="s">
        <v>76</v>
      </c>
      <c r="B224" s="68">
        <v>0.0465478</v>
      </c>
      <c r="C224" s="23">
        <v>0.0427148</v>
      </c>
    </row>
    <row r="225" spans="1:3" ht="12.75">
      <c r="A225" s="67" t="s">
        <v>75</v>
      </c>
      <c r="B225" s="68">
        <v>0.0151446</v>
      </c>
      <c r="C225" s="23">
        <v>0.0076389</v>
      </c>
    </row>
    <row r="226" spans="1:3" ht="12.75">
      <c r="A226" s="67" t="s">
        <v>74</v>
      </c>
      <c r="B226" s="68">
        <v>0.0512857</v>
      </c>
      <c r="C226" s="23">
        <v>0.0184161</v>
      </c>
    </row>
    <row r="227" spans="1:3" ht="12.75">
      <c r="A227" s="67" t="s">
        <v>73</v>
      </c>
      <c r="B227" s="68">
        <v>0.1312541</v>
      </c>
      <c r="C227" s="23">
        <v>0.0262151</v>
      </c>
    </row>
    <row r="228" spans="1:3" ht="12.75">
      <c r="A228" s="67" t="s">
        <v>72</v>
      </c>
      <c r="B228" s="68">
        <v>0.0626224</v>
      </c>
      <c r="C228" s="23">
        <v>0.1348428</v>
      </c>
    </row>
    <row r="229" spans="1:3" ht="12.75">
      <c r="A229" s="80" t="s">
        <v>71</v>
      </c>
      <c r="B229" s="93">
        <v>0.0033612</v>
      </c>
      <c r="C229" s="31">
        <v>0.020281</v>
      </c>
    </row>
    <row r="230" spans="1:3" ht="12.75">
      <c r="A230" s="67" t="s">
        <v>70</v>
      </c>
      <c r="B230" s="68">
        <v>0.0121961</v>
      </c>
      <c r="C230" s="23">
        <v>0.0111169</v>
      </c>
    </row>
    <row r="231" spans="1:3" ht="12.75">
      <c r="A231" s="67" t="s">
        <v>69</v>
      </c>
      <c r="B231" s="68">
        <v>0.001584</v>
      </c>
      <c r="C231" s="23">
        <v>0.0100988</v>
      </c>
    </row>
    <row r="232" spans="1:3" ht="12.75">
      <c r="A232" s="67" t="s">
        <v>68</v>
      </c>
      <c r="B232" s="68">
        <v>0.0414904</v>
      </c>
      <c r="C232" s="23">
        <v>0.0518226</v>
      </c>
    </row>
    <row r="233" spans="1:3" ht="12.75">
      <c r="A233" s="67" t="s">
        <v>257</v>
      </c>
      <c r="B233" s="68">
        <v>0.0007328</v>
      </c>
      <c r="C233" s="23">
        <v>0.0054159</v>
      </c>
    </row>
    <row r="234" spans="1:3" ht="12.75">
      <c r="A234" s="67" t="s">
        <v>67</v>
      </c>
      <c r="B234" s="68">
        <v>0.013526</v>
      </c>
      <c r="C234" s="23">
        <v>0.0146107</v>
      </c>
    </row>
    <row r="235" spans="1:3" ht="12.75">
      <c r="A235" s="67" t="s">
        <v>66</v>
      </c>
      <c r="B235" s="68">
        <v>0.0061821</v>
      </c>
      <c r="C235" s="23">
        <v>0.0034278</v>
      </c>
    </row>
    <row r="236" spans="1:3" ht="12.75">
      <c r="A236" s="67" t="s">
        <v>65</v>
      </c>
      <c r="B236" s="68">
        <v>0.0062522</v>
      </c>
      <c r="C236" s="23">
        <v>0.0064761</v>
      </c>
    </row>
    <row r="237" spans="1:3" ht="12.75">
      <c r="A237" s="67" t="s">
        <v>64</v>
      </c>
      <c r="B237" s="68">
        <v>0.0015686</v>
      </c>
      <c r="C237" s="23">
        <v>0.0060183</v>
      </c>
    </row>
    <row r="238" spans="1:3" ht="12.75">
      <c r="A238" s="67" t="s">
        <v>63</v>
      </c>
      <c r="B238" s="68">
        <v>0.0038976</v>
      </c>
      <c r="C238" s="23">
        <v>0.0042111</v>
      </c>
    </row>
    <row r="239" spans="1:3" ht="12.75">
      <c r="A239" s="67" t="s">
        <v>62</v>
      </c>
      <c r="B239" s="68">
        <v>0.0085021</v>
      </c>
      <c r="C239" s="23">
        <v>0.007926</v>
      </c>
    </row>
    <row r="240" spans="1:3" ht="12.75">
      <c r="A240" s="67" t="s">
        <v>61</v>
      </c>
      <c r="B240" s="68">
        <v>0.0006657</v>
      </c>
      <c r="C240" s="23">
        <v>0.0031789</v>
      </c>
    </row>
    <row r="241" spans="1:3" ht="12.75">
      <c r="A241" s="69" t="s">
        <v>60</v>
      </c>
      <c r="B241" s="68">
        <v>0</v>
      </c>
      <c r="C241" s="23">
        <v>0.0052945</v>
      </c>
    </row>
    <row r="242" spans="1:3" ht="25.5">
      <c r="A242" s="69" t="s">
        <v>59</v>
      </c>
      <c r="B242" s="68">
        <v>0.0008318</v>
      </c>
      <c r="C242" s="23">
        <v>0.0134438</v>
      </c>
    </row>
    <row r="243" spans="1:3" ht="12.75">
      <c r="A243" s="69" t="s">
        <v>58</v>
      </c>
      <c r="B243" s="68">
        <v>0.0158836</v>
      </c>
      <c r="C243" s="23">
        <v>0.0233956</v>
      </c>
    </row>
    <row r="244" spans="1:3" ht="12.75">
      <c r="A244" s="69" t="s">
        <v>57</v>
      </c>
      <c r="B244" s="68">
        <v>0.0059847</v>
      </c>
      <c r="C244" s="23">
        <v>0.0090132</v>
      </c>
    </row>
    <row r="245" spans="1:3" ht="12.75">
      <c r="A245" s="69" t="s">
        <v>56</v>
      </c>
      <c r="B245" s="68">
        <v>0.0395472</v>
      </c>
      <c r="C245" s="23">
        <v>0.0132254</v>
      </c>
    </row>
    <row r="246" spans="1:3" ht="12.75">
      <c r="A246" s="49" t="s">
        <v>258</v>
      </c>
      <c r="B246" s="68">
        <v>0.0112003</v>
      </c>
      <c r="C246" s="23">
        <v>0.0211505</v>
      </c>
    </row>
    <row r="247" spans="1:3" ht="12.75">
      <c r="A247" s="49" t="s">
        <v>259</v>
      </c>
      <c r="B247" s="68">
        <v>0.0015686</v>
      </c>
      <c r="C247" s="23">
        <v>0.0062309</v>
      </c>
    </row>
    <row r="248" spans="1:3" ht="12.75">
      <c r="A248" s="49" t="s">
        <v>260</v>
      </c>
      <c r="B248" s="68">
        <v>0.0136323</v>
      </c>
      <c r="C248" s="23">
        <v>0.0101299</v>
      </c>
    </row>
    <row r="249" spans="1:3" ht="12.75">
      <c r="A249" s="69" t="s">
        <v>55</v>
      </c>
      <c r="B249" s="68">
        <v>0.1559456</v>
      </c>
      <c r="C249" s="23">
        <v>0.1050712</v>
      </c>
    </row>
    <row r="250" spans="1:3" ht="12.75">
      <c r="A250" s="71" t="s">
        <v>54</v>
      </c>
      <c r="B250" s="72">
        <v>0.2945001</v>
      </c>
      <c r="C250" s="25">
        <v>0.268542</v>
      </c>
    </row>
    <row r="251" spans="1:3" ht="12.75">
      <c r="A251" s="94" t="s">
        <v>261</v>
      </c>
      <c r="B251" s="78"/>
      <c r="C251" s="30"/>
    </row>
    <row r="252" spans="1:3" ht="12.75">
      <c r="A252" s="26"/>
      <c r="B252" s="78"/>
      <c r="C252" s="30"/>
    </row>
    <row r="253" ht="12.75">
      <c r="A253" s="63" t="s">
        <v>53</v>
      </c>
    </row>
    <row r="254" spans="1:3" ht="26.25" customHeight="1">
      <c r="A254" s="64" t="s">
        <v>40</v>
      </c>
      <c r="B254" s="29" t="s">
        <v>271</v>
      </c>
      <c r="C254" s="28" t="s">
        <v>5</v>
      </c>
    </row>
    <row r="255" spans="1:3" ht="12.75">
      <c r="A255" s="67" t="s">
        <v>52</v>
      </c>
      <c r="B255" s="66">
        <v>0.4254347</v>
      </c>
      <c r="C255" s="27">
        <v>0.5303768</v>
      </c>
    </row>
    <row r="256" spans="1:3" ht="12.75">
      <c r="A256" s="67" t="s">
        <v>51</v>
      </c>
      <c r="B256" s="68">
        <v>0.0380704</v>
      </c>
      <c r="C256" s="23">
        <v>0.0244078</v>
      </c>
    </row>
    <row r="257" spans="1:3" s="51" customFormat="1" ht="12.75">
      <c r="A257" s="67" t="s">
        <v>50</v>
      </c>
      <c r="B257" s="68">
        <v>0.0036102</v>
      </c>
      <c r="C257" s="23">
        <v>0.0070482</v>
      </c>
    </row>
    <row r="258" spans="1:3" ht="12.75">
      <c r="A258" s="67" t="s">
        <v>49</v>
      </c>
      <c r="B258" s="68">
        <v>0.0021854</v>
      </c>
      <c r="C258" s="23">
        <v>0.0080965</v>
      </c>
    </row>
    <row r="259" spans="1:3" ht="12.75">
      <c r="A259" s="67" t="s">
        <v>48</v>
      </c>
      <c r="B259" s="68">
        <v>0.039597</v>
      </c>
      <c r="C259" s="23">
        <v>0.0719944</v>
      </c>
    </row>
    <row r="260" spans="1:3" ht="12.75">
      <c r="A260" s="95" t="s">
        <v>262</v>
      </c>
      <c r="B260" s="68">
        <v>0.0028488</v>
      </c>
      <c r="C260" s="23">
        <v>0.0057479</v>
      </c>
    </row>
    <row r="261" spans="1:3" ht="12.75">
      <c r="A261" s="67" t="s">
        <v>47</v>
      </c>
      <c r="B261" s="68">
        <v>0.2655445</v>
      </c>
      <c r="C261" s="23">
        <v>0.2036802</v>
      </c>
    </row>
    <row r="262" spans="1:3" ht="12.75">
      <c r="A262" s="67" t="s">
        <v>46</v>
      </c>
      <c r="B262" s="68">
        <v>0.1351423</v>
      </c>
      <c r="C262" s="23">
        <v>0.0787039</v>
      </c>
    </row>
    <row r="263" spans="1:3" ht="12.75">
      <c r="A263" s="67" t="s">
        <v>45</v>
      </c>
      <c r="B263" s="68">
        <v>0.0190044</v>
      </c>
      <c r="C263" s="23">
        <v>0.01154</v>
      </c>
    </row>
    <row r="264" spans="1:3" ht="12.75">
      <c r="A264" s="67" t="s">
        <v>44</v>
      </c>
      <c r="B264" s="68">
        <v>0.0126992</v>
      </c>
      <c r="C264" s="23">
        <v>0.0224573</v>
      </c>
    </row>
    <row r="265" spans="1:3" ht="12.75">
      <c r="A265" s="67" t="s">
        <v>43</v>
      </c>
      <c r="B265" s="68">
        <v>0.002828</v>
      </c>
      <c r="C265" s="23">
        <v>0.0013389</v>
      </c>
    </row>
    <row r="266" spans="1:3" ht="12.75">
      <c r="A266" s="71" t="s">
        <v>247</v>
      </c>
      <c r="B266" s="72">
        <v>0.0530351</v>
      </c>
      <c r="C266" s="25">
        <v>0.0346082</v>
      </c>
    </row>
    <row r="267" spans="1:3" ht="12.75">
      <c r="A267" s="96" t="s">
        <v>263</v>
      </c>
      <c r="B267" s="78"/>
      <c r="C267" s="30"/>
    </row>
    <row r="268" spans="2:3" ht="12.75">
      <c r="B268" s="4"/>
      <c r="C268" s="26"/>
    </row>
    <row r="269" spans="1:4" s="51" customFormat="1" ht="15">
      <c r="A269" s="112" t="s">
        <v>42</v>
      </c>
      <c r="B269" s="112"/>
      <c r="C269" s="112"/>
      <c r="D269" s="112"/>
    </row>
    <row r="271" spans="1:3" ht="12.75">
      <c r="A271" s="63" t="s">
        <v>41</v>
      </c>
      <c r="B271" s="51"/>
      <c r="C271" s="12"/>
    </row>
    <row r="272" spans="1:3" ht="26.25" customHeight="1">
      <c r="A272" s="64" t="s">
        <v>40</v>
      </c>
      <c r="B272" s="29" t="s">
        <v>271</v>
      </c>
      <c r="C272" s="11" t="s">
        <v>5</v>
      </c>
    </row>
    <row r="273" spans="1:3" ht="12.75">
      <c r="A273" s="74" t="s">
        <v>39</v>
      </c>
      <c r="B273" s="75">
        <v>0.0909556</v>
      </c>
      <c r="C273" s="24">
        <v>0.1200085</v>
      </c>
    </row>
    <row r="274" spans="1:3" ht="12.75">
      <c r="A274" s="67" t="s">
        <v>38</v>
      </c>
      <c r="B274" s="68">
        <v>0.1024784</v>
      </c>
      <c r="C274" s="23">
        <v>0.1065463</v>
      </c>
    </row>
    <row r="275" spans="1:3" ht="12.75">
      <c r="A275" s="67" t="s">
        <v>37</v>
      </c>
      <c r="B275" s="68">
        <v>0.0693462</v>
      </c>
      <c r="C275" s="23">
        <v>0.0976735</v>
      </c>
    </row>
    <row r="276" spans="1:3" ht="12.75">
      <c r="A276" s="67" t="s">
        <v>36</v>
      </c>
      <c r="B276" s="68">
        <v>0.1610487</v>
      </c>
      <c r="C276" s="23">
        <v>0.1668418</v>
      </c>
    </row>
    <row r="277" spans="1:3" ht="12.75">
      <c r="A277" s="67" t="s">
        <v>35</v>
      </c>
      <c r="B277" s="68">
        <v>0.3209986</v>
      </c>
      <c r="C277" s="23">
        <v>0.302482</v>
      </c>
    </row>
    <row r="278" spans="1:3" s="51" customFormat="1" ht="12.75">
      <c r="A278" s="71" t="s">
        <v>34</v>
      </c>
      <c r="B278" s="72">
        <v>0.2551724</v>
      </c>
      <c r="C278" s="25">
        <v>0.2064479</v>
      </c>
    </row>
    <row r="280" ht="12.75">
      <c r="A280" s="63" t="s">
        <v>33</v>
      </c>
    </row>
    <row r="281" spans="1:3" ht="26.25" customHeight="1">
      <c r="A281" s="64" t="s">
        <v>6</v>
      </c>
      <c r="B281" s="29" t="s">
        <v>271</v>
      </c>
      <c r="C281" s="11" t="s">
        <v>5</v>
      </c>
    </row>
    <row r="282" spans="1:3" ht="12.75">
      <c r="A282" s="74" t="s">
        <v>32</v>
      </c>
      <c r="B282" s="75">
        <v>0.756621</v>
      </c>
      <c r="C282" s="24">
        <v>0.6701544</v>
      </c>
    </row>
    <row r="283" spans="1:3" ht="12.75">
      <c r="A283" s="67" t="s">
        <v>31</v>
      </c>
      <c r="B283" s="68">
        <v>0.0687034</v>
      </c>
      <c r="C283" s="23">
        <v>0.113192</v>
      </c>
    </row>
    <row r="284" spans="1:3" ht="12.75">
      <c r="A284" s="67" t="s">
        <v>30</v>
      </c>
      <c r="B284" s="68">
        <v>0.0168572</v>
      </c>
      <c r="C284" s="23">
        <v>0.0405111</v>
      </c>
    </row>
    <row r="285" spans="1:3" ht="12.75">
      <c r="A285" s="67" t="s">
        <v>29</v>
      </c>
      <c r="B285" s="68">
        <v>0.0110837</v>
      </c>
      <c r="C285" s="23">
        <v>0.0202487</v>
      </c>
    </row>
    <row r="286" spans="1:3" ht="12.75">
      <c r="A286" s="67" t="s">
        <v>28</v>
      </c>
      <c r="B286" s="68">
        <v>0.0174266</v>
      </c>
      <c r="C286" s="23">
        <v>0.0160078</v>
      </c>
    </row>
    <row r="287" spans="1:3" ht="12.75">
      <c r="A287" s="81" t="s">
        <v>27</v>
      </c>
      <c r="B287" s="97">
        <v>0.1293081</v>
      </c>
      <c r="C287" s="22">
        <v>0.1398859</v>
      </c>
    </row>
    <row r="289" spans="1:4" ht="15">
      <c r="A289" s="112" t="s">
        <v>26</v>
      </c>
      <c r="B289" s="112"/>
      <c r="C289" s="112"/>
      <c r="D289" s="112"/>
    </row>
    <row r="291" ht="12.75">
      <c r="A291" s="63" t="s">
        <v>25</v>
      </c>
    </row>
    <row r="292" spans="1:3" ht="26.25" customHeight="1">
      <c r="A292" s="64" t="s">
        <v>6</v>
      </c>
      <c r="B292" s="29" t="s">
        <v>271</v>
      </c>
      <c r="C292" s="11" t="s">
        <v>5</v>
      </c>
    </row>
    <row r="293" spans="1:3" s="63" customFormat="1" ht="12.75">
      <c r="A293" s="98" t="s">
        <v>24</v>
      </c>
      <c r="B293" s="21">
        <v>0.9119482999999999</v>
      </c>
      <c r="C293" s="20">
        <v>0.9384408</v>
      </c>
    </row>
    <row r="294" spans="1:3" s="100" customFormat="1" ht="12.75">
      <c r="A294" s="99" t="s">
        <v>23</v>
      </c>
      <c r="B294" s="19">
        <v>0.9271566</v>
      </c>
      <c r="C294" s="18">
        <v>0.9504426</v>
      </c>
    </row>
    <row r="295" spans="1:3" ht="12.75">
      <c r="A295" s="101" t="s">
        <v>21</v>
      </c>
      <c r="B295" s="17">
        <v>0.9410453999999999</v>
      </c>
      <c r="C295" s="16">
        <v>0.9354298000000001</v>
      </c>
    </row>
    <row r="296" spans="1:3" ht="12.75">
      <c r="A296" s="101" t="s">
        <v>10</v>
      </c>
      <c r="B296" s="17">
        <v>0.7935795</v>
      </c>
      <c r="C296" s="16">
        <v>0.8547196</v>
      </c>
    </row>
    <row r="297" spans="1:3" s="63" customFormat="1" ht="12.75">
      <c r="A297" s="99" t="s">
        <v>22</v>
      </c>
      <c r="B297" s="19">
        <v>0.8604551</v>
      </c>
      <c r="C297" s="18">
        <v>0.885065</v>
      </c>
    </row>
    <row r="298" spans="1:3" s="51" customFormat="1" ht="12.75">
      <c r="A298" s="101" t="s">
        <v>21</v>
      </c>
      <c r="B298" s="17">
        <v>0.9254378999999999</v>
      </c>
      <c r="C298" s="16">
        <v>0.8990640000000001</v>
      </c>
    </row>
    <row r="299" spans="1:3" ht="12.75">
      <c r="A299" s="101" t="s">
        <v>10</v>
      </c>
      <c r="B299" s="17">
        <v>0.7866536000000001</v>
      </c>
      <c r="C299" s="16">
        <v>0.7784414</v>
      </c>
    </row>
    <row r="300" spans="1:3" s="63" customFormat="1" ht="12.75">
      <c r="A300" s="99" t="s">
        <v>20</v>
      </c>
      <c r="B300" s="19">
        <v>0.8419759</v>
      </c>
      <c r="C300" s="18">
        <v>0.859638</v>
      </c>
    </row>
    <row r="301" spans="1:3" ht="12.75">
      <c r="A301" s="101" t="s">
        <v>19</v>
      </c>
      <c r="B301" s="17">
        <v>0.7779784999999999</v>
      </c>
      <c r="C301" s="16">
        <v>0.7978837999999999</v>
      </c>
    </row>
    <row r="302" spans="1:3" ht="12.75">
      <c r="A302" s="101" t="s">
        <v>18</v>
      </c>
      <c r="B302" s="17">
        <v>0.7535898</v>
      </c>
      <c r="C302" s="16">
        <v>0.8055608999999999</v>
      </c>
    </row>
    <row r="303" spans="1:3" ht="12.75">
      <c r="A303" s="102" t="s">
        <v>264</v>
      </c>
      <c r="B303" s="17">
        <v>0.6978097</v>
      </c>
      <c r="C303" s="16">
        <v>0.7849018999999999</v>
      </c>
    </row>
    <row r="304" spans="1:3" s="100" customFormat="1" ht="12.75">
      <c r="A304" s="99" t="s">
        <v>17</v>
      </c>
      <c r="B304" s="19">
        <v>0.759307</v>
      </c>
      <c r="C304" s="18">
        <v>0.8602289999999999</v>
      </c>
    </row>
    <row r="305" spans="1:3" ht="12.75">
      <c r="A305" s="101" t="s">
        <v>16</v>
      </c>
      <c r="B305" s="17">
        <v>0.7252898999999999</v>
      </c>
      <c r="C305" s="16">
        <v>0.7643409</v>
      </c>
    </row>
    <row r="306" spans="1:3" ht="12.75">
      <c r="A306" s="101" t="s">
        <v>15</v>
      </c>
      <c r="B306" s="17">
        <v>0.8344764</v>
      </c>
      <c r="C306" s="16">
        <v>0.8224429</v>
      </c>
    </row>
    <row r="307" spans="1:3" ht="12.75">
      <c r="A307" s="101" t="s">
        <v>14</v>
      </c>
      <c r="B307" s="17">
        <v>0.42940009999999995</v>
      </c>
      <c r="C307" s="16">
        <v>0.578971</v>
      </c>
    </row>
    <row r="308" spans="1:3" ht="12.75">
      <c r="A308" s="101" t="s">
        <v>13</v>
      </c>
      <c r="B308" s="17">
        <v>0.5725747999999999</v>
      </c>
      <c r="C308" s="16">
        <v>0.6885984</v>
      </c>
    </row>
    <row r="309" spans="1:3" ht="12.75">
      <c r="A309" s="102" t="s">
        <v>265</v>
      </c>
      <c r="B309" s="17">
        <v>0.4079063</v>
      </c>
      <c r="C309" s="16">
        <v>0.5408043</v>
      </c>
    </row>
    <row r="310" spans="1:3" s="63" customFormat="1" ht="12.75">
      <c r="A310" s="99" t="s">
        <v>12</v>
      </c>
      <c r="B310" s="19">
        <v>0.9017373</v>
      </c>
      <c r="C310" s="18">
        <v>0.9261849</v>
      </c>
    </row>
    <row r="311" spans="1:3" ht="12.75">
      <c r="A311" s="101" t="s">
        <v>11</v>
      </c>
      <c r="B311" s="17">
        <v>0.8398765</v>
      </c>
      <c r="C311" s="16">
        <v>0.9209988</v>
      </c>
    </row>
    <row r="312" spans="1:3" ht="12.75">
      <c r="A312" s="102" t="s">
        <v>266</v>
      </c>
      <c r="B312" s="17">
        <v>0.8840095</v>
      </c>
      <c r="C312" s="16">
        <v>0.9054263</v>
      </c>
    </row>
    <row r="313" spans="1:3" ht="12.75">
      <c r="A313" s="102" t="s">
        <v>267</v>
      </c>
      <c r="B313" s="17">
        <v>0.8084711</v>
      </c>
      <c r="C313" s="16">
        <v>0.893191</v>
      </c>
    </row>
    <row r="314" spans="1:3" ht="12.75">
      <c r="A314" s="101" t="s">
        <v>268</v>
      </c>
      <c r="B314" s="17">
        <v>0.4589778</v>
      </c>
      <c r="C314" s="16">
        <v>0.5580486</v>
      </c>
    </row>
    <row r="315" spans="1:3" ht="12.75">
      <c r="A315" s="103" t="s">
        <v>9</v>
      </c>
      <c r="B315" s="15">
        <v>0.8370656000000001</v>
      </c>
      <c r="C315" s="14">
        <v>0.8398227</v>
      </c>
    </row>
    <row r="316" spans="1:3" ht="12.75">
      <c r="A316" s="104" t="s">
        <v>269</v>
      </c>
      <c r="B316" s="105"/>
      <c r="C316" s="106"/>
    </row>
    <row r="317" ht="12.75">
      <c r="A317" s="13"/>
    </row>
    <row r="318" spans="1:4" ht="15">
      <c r="A318" s="112" t="s">
        <v>8</v>
      </c>
      <c r="B318" s="112"/>
      <c r="C318" s="112"/>
      <c r="D318" s="112"/>
    </row>
    <row r="320" spans="1:3" ht="12.75">
      <c r="A320" s="63" t="s">
        <v>7</v>
      </c>
      <c r="B320" s="1"/>
      <c r="C320" s="12"/>
    </row>
    <row r="321" spans="1:3" ht="26.25" customHeight="1">
      <c r="A321" s="64" t="s">
        <v>6</v>
      </c>
      <c r="B321" s="29" t="s">
        <v>271</v>
      </c>
      <c r="C321" s="11" t="s">
        <v>5</v>
      </c>
    </row>
    <row r="322" spans="1:3" ht="12.75">
      <c r="A322" s="74" t="s">
        <v>4</v>
      </c>
      <c r="B322" s="10">
        <v>0.4180485909381891</v>
      </c>
      <c r="C322" s="9">
        <v>0.46553014843352114</v>
      </c>
    </row>
    <row r="323" spans="1:3" ht="12.75">
      <c r="A323" s="67" t="s">
        <v>3</v>
      </c>
      <c r="B323" s="8">
        <v>0.27382960292289094</v>
      </c>
      <c r="C323" s="7">
        <v>0.23330219233698274</v>
      </c>
    </row>
    <row r="324" spans="1:3" s="51" customFormat="1" ht="12.75">
      <c r="A324" s="67" t="s">
        <v>2</v>
      </c>
      <c r="B324" s="8">
        <v>0.07258721380775186</v>
      </c>
      <c r="C324" s="7">
        <v>0.08067441357820551</v>
      </c>
    </row>
    <row r="325" spans="1:3" ht="12.75">
      <c r="A325" s="67" t="s">
        <v>1</v>
      </c>
      <c r="B325" s="8">
        <v>0.14954415623154854</v>
      </c>
      <c r="C325" s="7">
        <v>0.14405786594934358</v>
      </c>
    </row>
    <row r="326" spans="1:3" ht="12.75">
      <c r="A326" s="71" t="s">
        <v>0</v>
      </c>
      <c r="B326" s="6">
        <v>0.08599043609961964</v>
      </c>
      <c r="C326" s="5">
        <v>0.0764353806879697</v>
      </c>
    </row>
    <row r="328" spans="1:4" ht="35.25" customHeight="1">
      <c r="A328" s="113" t="s">
        <v>274</v>
      </c>
      <c r="B328" s="113"/>
      <c r="C328" s="113"/>
      <c r="D328" s="113"/>
    </row>
  </sheetData>
  <sheetProtection/>
  <mergeCells count="13">
    <mergeCell ref="A328:D328"/>
    <mergeCell ref="A2:D2"/>
    <mergeCell ref="A3:D3"/>
    <mergeCell ref="A5:D5"/>
    <mergeCell ref="A14:D14"/>
    <mergeCell ref="A19:D19"/>
    <mergeCell ref="A24:D24"/>
    <mergeCell ref="A112:D112"/>
    <mergeCell ref="A128:D128"/>
    <mergeCell ref="A164:D164"/>
    <mergeCell ref="A269:D269"/>
    <mergeCell ref="A289:D289"/>
    <mergeCell ref="A318:D318"/>
  </mergeCells>
  <conditionalFormatting sqref="C49:C54 C56:C62 C65:C70 C85:C89 C92:C94 C82 B99:C110 B29:C47">
    <cfRule type="cellIs" priority="27" dxfId="1" operator="equal">
      <formula>" "</formula>
    </cfRule>
    <cfRule type="cellIs" priority="28" dxfId="28" operator="equal">
      <formula>""""""</formula>
    </cfRule>
  </conditionalFormatting>
  <conditionalFormatting sqref="C63">
    <cfRule type="cellIs" priority="25" dxfId="1" operator="equal">
      <formula>" "</formula>
    </cfRule>
    <cfRule type="cellIs" priority="26" dxfId="28" operator="equal">
      <formula>""""""</formula>
    </cfRule>
  </conditionalFormatting>
  <conditionalFormatting sqref="C98">
    <cfRule type="cellIs" priority="23" dxfId="1" operator="equal">
      <formula>" "</formula>
    </cfRule>
    <cfRule type="cellIs" priority="24" dxfId="28" operator="equal">
      <formula>""""""</formula>
    </cfRule>
  </conditionalFormatting>
  <conditionalFormatting sqref="B49:B54 B56:B62 B65:B70 B85:B89 B92:B94 B82">
    <cfRule type="cellIs" priority="21" dxfId="1" operator="equal">
      <formula>" "</formula>
    </cfRule>
    <cfRule type="cellIs" priority="22" dxfId="28" operator="equal">
      <formula>""""""</formula>
    </cfRule>
  </conditionalFormatting>
  <conditionalFormatting sqref="B63">
    <cfRule type="cellIs" priority="19" dxfId="1" operator="equal">
      <formula>" "</formula>
    </cfRule>
    <cfRule type="cellIs" priority="20" dxfId="28" operator="equal">
      <formula>""""""</formula>
    </cfRule>
  </conditionalFormatting>
  <conditionalFormatting sqref="B98">
    <cfRule type="cellIs" priority="17" dxfId="1" operator="equal">
      <formula>" "</formula>
    </cfRule>
    <cfRule type="cellIs" priority="18" dxfId="28" operator="equal">
      <formula>""""""</formula>
    </cfRule>
  </conditionalFormatting>
  <conditionalFormatting sqref="C71:C75 C78:C81">
    <cfRule type="cellIs" priority="15" dxfId="1" operator="equal">
      <formula>" "</formula>
    </cfRule>
    <cfRule type="cellIs" priority="16" dxfId="28" operator="equal">
      <formula>""""""</formula>
    </cfRule>
  </conditionalFormatting>
  <conditionalFormatting sqref="B71:B75 B78:B81">
    <cfRule type="cellIs" priority="13" dxfId="1" operator="equal">
      <formula>" "</formula>
    </cfRule>
    <cfRule type="cellIs" priority="14" dxfId="28" operator="equal">
      <formula>""""""</formula>
    </cfRule>
  </conditionalFormatting>
  <conditionalFormatting sqref="C83">
    <cfRule type="cellIs" priority="11" dxfId="1" operator="equal">
      <formula>" "</formula>
    </cfRule>
    <cfRule type="cellIs" priority="12" dxfId="28" operator="equal">
      <formula>""""""</formula>
    </cfRule>
  </conditionalFormatting>
  <conditionalFormatting sqref="B83">
    <cfRule type="cellIs" priority="9" dxfId="1" operator="equal">
      <formula>" "</formula>
    </cfRule>
    <cfRule type="cellIs" priority="10" dxfId="28" operator="equal">
      <formula>""""""</formula>
    </cfRule>
  </conditionalFormatting>
  <conditionalFormatting sqref="C90">
    <cfRule type="cellIs" priority="7" dxfId="1" operator="equal">
      <formula>" "</formula>
    </cfRule>
    <cfRule type="cellIs" priority="8" dxfId="28" operator="equal">
      <formula>""""""</formula>
    </cfRule>
  </conditionalFormatting>
  <conditionalFormatting sqref="B90">
    <cfRule type="cellIs" priority="5" dxfId="1" operator="equal">
      <formula>" "</formula>
    </cfRule>
    <cfRule type="cellIs" priority="6" dxfId="28" operator="equal">
      <formula>""""""</formula>
    </cfRule>
  </conditionalFormatting>
  <conditionalFormatting sqref="C77">
    <cfRule type="cellIs" priority="3" dxfId="1" operator="equal">
      <formula>" "</formula>
    </cfRule>
    <cfRule type="cellIs" priority="4" dxfId="28" operator="equal">
      <formula>""""""</formula>
    </cfRule>
  </conditionalFormatting>
  <conditionalFormatting sqref="B77">
    <cfRule type="cellIs" priority="1" dxfId="1" operator="equal">
      <formula>" "</formula>
    </cfRule>
    <cfRule type="cellIs" priority="2" dxfId="28" operator="equal">
      <formula>""""""</formula>
    </cfRule>
  </conditionalFormatting>
  <printOptions/>
  <pageMargins left="0.1968503937007874" right="0.1968503937007874" top="0.1968503937007874" bottom="0.1968503937007874" header="0.31496062992125984" footer="0.31496062992125984"/>
  <pageSetup fitToHeight="0" fitToWidth="1" horizontalDpi="600" verticalDpi="600" orientation="portrait" paperSize="9" scale="56" r:id="rId1"/>
  <rowBreaks count="3" manualBreakCount="3">
    <brk id="127" max="255" man="1"/>
    <brk id="203" max="255" man="1"/>
    <brk id="28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Mathieu BELLIARD</dc:creator>
  <cp:keywords/>
  <dc:description/>
  <cp:lastModifiedBy>Mathieu BELLIARD</cp:lastModifiedBy>
  <dcterms:created xsi:type="dcterms:W3CDTF">2019-04-25T13:56:14Z</dcterms:created>
  <dcterms:modified xsi:type="dcterms:W3CDTF">2022-06-21T11:54:55Z</dcterms:modified>
  <cp:category/>
  <cp:version/>
  <cp:contentType/>
  <cp:contentStatus/>
</cp:coreProperties>
</file>