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40" activeTab="0"/>
  </bookViews>
  <sheets>
    <sheet name="Brésil" sheetId="1" r:id="rId1"/>
  </sheets>
  <definedNames>
    <definedName name="_xlnm.Print_Titles" localSheetId="0">'Brésil'!$A:$A</definedName>
  </definedNames>
  <calcPr fullCalcOnLoad="1"/>
</workbook>
</file>

<file path=xl/sharedStrings.xml><?xml version="1.0" encoding="utf-8"?>
<sst xmlns="http://schemas.openxmlformats.org/spreadsheetml/2006/main" count="235" uniqueCount="182">
  <si>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</si>
  <si>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</si>
  <si>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</si>
  <si>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</si>
  <si>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</si>
  <si>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</si>
  <si>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</si>
  <si>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</si>
  <si>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 xml:space="preserve">Quel a été votre principal mode de transport pour arriver à Paris Île-de-France ? </t>
  </si>
  <si>
    <t>En avion</t>
  </si>
  <si>
    <t>En train</t>
  </si>
  <si>
    <t>Par la route</t>
  </si>
  <si>
    <t xml:space="preserve">Quel a été votre principal mode de transport pour quitter Paris Île-de-France ? 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</si>
  <si>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</si>
  <si>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</si>
  <si>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</si>
  <si>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</si>
  <si>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</si>
  <si>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</si>
  <si>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</si>
  <si>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</si>
  <si>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</si>
  <si>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</si>
  <si>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</si>
  <si>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</si>
  <si>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</si>
  <si>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</si>
  <si>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</si>
  <si>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</si>
  <si>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Base hébergement marchand</t>
  </si>
  <si>
    <t xml:space="preserve">Par une agence de voyage, un tour-opérateur </t>
  </si>
  <si>
    <t>Par des plateformes de réservation entre particuliers</t>
  </si>
  <si>
    <t>Directement auprès de votre hébergeur</t>
  </si>
  <si>
    <t>Par un OTSI, CDT, CRT</t>
  </si>
  <si>
    <t>Par des guides payants</t>
  </si>
  <si>
    <t>Par le bouche-à-oreille</t>
  </si>
  <si>
    <t>Je ne me suis pas informé</t>
  </si>
  <si>
    <t>Un tiers s'est occupé de tout (entreprise, parents ou amis)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</si>
  <si>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</si>
  <si>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</si>
  <si>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</si>
  <si>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</si>
  <si>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</si>
  <si>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</si>
  <si>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</si>
  <si>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</si>
  <si>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</si>
  <si>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</si>
  <si>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&gt; Déroulement du séjour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</si>
  <si>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</si>
  <si>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</si>
  <si>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</si>
  <si>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</si>
  <si>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</si>
  <si>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</si>
  <si>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</si>
  <si>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</si>
  <si>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</si>
  <si>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</si>
  <si>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</si>
  <si>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</si>
  <si>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</si>
  <si>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</si>
  <si>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</si>
  <si>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</si>
  <si>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</si>
  <si>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</si>
  <si>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Visites de parcs, jardins, sites naturels, forêts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</si>
  <si>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</si>
  <si>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</si>
  <si>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</si>
  <si>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</si>
  <si>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</si>
  <si>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</si>
  <si>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</si>
  <si>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</si>
  <si>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</si>
  <si>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</si>
  <si>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</si>
  <si>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Notre-Dame de Paris</t>
  </si>
  <si>
    <t>Sacré-Coeur de Montmartre</t>
  </si>
  <si>
    <t>Musée du Louvre</t>
  </si>
  <si>
    <t>Tour Eiffel</t>
  </si>
  <si>
    <t>Centre Pompidou</t>
  </si>
  <si>
    <t>Cité des sciences et de l'industrie</t>
  </si>
  <si>
    <t>Muséum national d'Histoire naturelle</t>
  </si>
  <si>
    <t>Musée d'Orsay</t>
  </si>
  <si>
    <t>Arc de triomphe</t>
  </si>
  <si>
    <t>Musée de l'Armée</t>
  </si>
  <si>
    <t>Musée du quai Branly-Jacques Chirac</t>
  </si>
  <si>
    <t>Parc zoologique de Paris</t>
  </si>
  <si>
    <t>Fondation Louis Vuitton</t>
  </si>
  <si>
    <t>Musée Grévin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</si>
  <si>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</si>
  <si>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</si>
  <si>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</si>
  <si>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</si>
  <si>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</si>
  <si>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Domaine de Vaux-le-Vicomte</t>
  </si>
  <si>
    <t>Cité médiévale de Provins</t>
  </si>
  <si>
    <t>Domaine, château de Versailles</t>
  </si>
  <si>
    <t>Château de Vincennes</t>
  </si>
  <si>
    <t>Mac-Val</t>
  </si>
  <si>
    <t>Auvers-sur-Oise</t>
  </si>
  <si>
    <t>Abbaye de Royaumont</t>
  </si>
  <si>
    <t>Musée départemental Albert Kahn</t>
  </si>
  <si>
    <t>Domaine de Chamarande</t>
  </si>
  <si>
    <t>Playmobil FunPark</t>
  </si>
  <si>
    <t>Musée et château de Malmaison</t>
  </si>
  <si>
    <t>Musée d'archéologie nationale de Saint-Germain-en-Laye</t>
  </si>
  <si>
    <t>Villages Nature Paris</t>
  </si>
  <si>
    <t>Puces de Saint-Ouen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</si>
  <si>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</si>
  <si>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</si>
  <si>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</si>
  <si>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</si>
  <si>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</si>
  <si>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</si>
  <si>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Meublé, location saisonnière</t>
  </si>
  <si>
    <t>Résidence secondaire personnelle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</si>
  <si>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</si>
  <si>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</si>
  <si>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</si>
  <si>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</si>
  <si>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</si>
  <si>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</si>
  <si>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</si>
  <si>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</si>
  <si>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</si>
  <si>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Île-de-France pour un séjour de loisirs vacances ?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</si>
  <si>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</si>
  <si>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</si>
  <si>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</si>
  <si>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</si>
  <si>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</si>
  <si>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</si>
  <si>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</si>
  <si>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</si>
  <si>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</si>
  <si>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</si>
  <si>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</si>
  <si>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 rapport qualité/prix</t>
  </si>
  <si>
    <t>Restauration en général</t>
  </si>
  <si>
    <t>Accessibilité / Transport en général</t>
  </si>
  <si>
    <t>Les transports publics</t>
  </si>
  <si>
    <t>La signalisation et information dans les rues</t>
  </si>
  <si>
    <t>Accueil et information en général</t>
  </si>
  <si>
    <t>L'accueil des habitants de la région</t>
  </si>
  <si>
    <t>L'information touristique</t>
  </si>
  <si>
    <t>La propreté de la ville / sites</t>
  </si>
  <si>
    <t>La sécurité</t>
  </si>
  <si>
    <t>Sorties et offre culturelle en général</t>
  </si>
  <si>
    <t>La diversité de l'offre culturelle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</si>
  <si>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</si>
  <si>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</si>
  <si>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</si>
  <si>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</si>
  <si>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</si>
  <si>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</si>
  <si>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 xml:space="preserve">Transports au sein de la région </t>
  </si>
  <si>
    <t>Musée national Picasso-Paris</t>
  </si>
  <si>
    <t>Sorties nocturnes</t>
  </si>
  <si>
    <t>Par des sites Internet de voyages en ligne et comparateurs</t>
  </si>
  <si>
    <t>Autres hébergements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</si>
  <si>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</si>
  <si>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</si>
  <si>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</si>
  <si>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</si>
  <si>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</si>
  <si>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Les taxis / VTC</t>
  </si>
  <si>
    <t>La qualité de l'air</t>
  </si>
  <si>
    <t>Le prix</t>
  </si>
  <si>
    <t>L'offre shopping</t>
  </si>
  <si>
    <t>L'accueil dans les musées et les monuments</t>
  </si>
  <si>
    <t>Achats de biens durables</t>
  </si>
  <si>
    <t>Les Brésiliens à Paris Île-de-France</t>
  </si>
  <si>
    <t>Année 2022</t>
  </si>
  <si>
    <t>Brésil</t>
  </si>
  <si>
    <t>Résidence de parents, famille ou amis</t>
  </si>
  <si>
    <r>
      <t>Disneyland</t>
    </r>
    <r>
      <rPr>
        <sz val="10"/>
        <rFont val="Calibri"/>
        <family val="2"/>
      </rPr>
      <t>®</t>
    </r>
    <r>
      <rPr>
        <sz val="10"/>
        <rFont val="Arial"/>
        <family val="2"/>
      </rPr>
      <t xml:space="preserve"> Paris</t>
    </r>
  </si>
  <si>
    <t>La Vallée Village</t>
  </si>
  <si>
    <t>Sources : dispositifs permanents d’enquêtes dans les aéroports, les trains, et auprès des touristes venus par la route - CRT Paris Île-de-France, ADP, SAGEB, SNCF Voyageurs, EUROSTAR, Thalys, FlixBus (BVA), résultats 2022.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</si>
</sst>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#\ ###\ ##0"/>
    <numFmt numFmtId="172" formatCode="#\ ##0"/>
    <numFmt numFmtId="173" formatCode="0\€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4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6" fillId="33" borderId="10" xfId="428" applyNumberFormat="1" applyFont="1" applyFill="1" applyBorder="1" applyAlignment="1">
      <alignment horizontal="center" vertical="center" wrapText="1"/>
    </xf>
    <xf numFmtId="4" fontId="3" fillId="33" borderId="11" xfId="428" applyNumberFormat="1" applyFont="1" applyFill="1" applyBorder="1" applyAlignment="1">
      <alignment horizontal="center" vertical="center" wrapText="1"/>
    </xf>
    <xf numFmtId="3" fontId="6" fillId="33" borderId="11" xfId="428" applyNumberFormat="1" applyFont="1" applyFill="1" applyBorder="1" applyAlignment="1">
      <alignment horizontal="center" vertical="center" wrapText="1"/>
    </xf>
    <xf numFmtId="3" fontId="2" fillId="34" borderId="11" xfId="429" applyNumberFormat="1" applyFont="1" applyFill="1" applyBorder="1" applyAlignment="1">
      <alignment horizontal="left" vertical="center" wrapText="1"/>
    </xf>
    <xf numFmtId="3" fontId="2" fillId="34" borderId="11" xfId="430" applyNumberFormat="1" applyFont="1" applyFill="1" applyBorder="1" applyAlignment="1">
      <alignment horizontal="center" vertical="center" wrapText="1"/>
    </xf>
    <xf numFmtId="3" fontId="5" fillId="34" borderId="11" xfId="430" applyNumberFormat="1" applyFont="1" applyFill="1" applyBorder="1" applyAlignment="1">
      <alignment horizontal="center" vertical="center" wrapText="1"/>
    </xf>
    <xf numFmtId="166" fontId="52" fillId="0" borderId="11" xfId="432" applyNumberFormat="1" applyFont="1" applyFill="1" applyBorder="1" applyAlignment="1">
      <alignment horizontal="center"/>
    </xf>
    <xf numFmtId="167" fontId="2" fillId="34" borderId="11" xfId="430" applyNumberFormat="1" applyFont="1" applyFill="1" applyBorder="1" applyAlignment="1">
      <alignment horizontal="center" vertical="center" wrapText="1"/>
    </xf>
    <xf numFmtId="167" fontId="5" fillId="34" borderId="11" xfId="430" applyNumberFormat="1" applyFont="1" applyFill="1" applyBorder="1" applyAlignment="1">
      <alignment horizontal="center" vertical="center" wrapText="1"/>
    </xf>
    <xf numFmtId="168" fontId="2" fillId="34" borderId="11" xfId="430" applyNumberFormat="1" applyFont="1" applyFill="1" applyBorder="1" applyAlignment="1">
      <alignment horizontal="center" vertical="center" wrapText="1"/>
    </xf>
    <xf numFmtId="168" fontId="5" fillId="34" borderId="11" xfId="430" applyNumberFormat="1" applyFont="1" applyFill="1" applyBorder="1" applyAlignment="1">
      <alignment horizontal="center" vertical="center" wrapText="1"/>
    </xf>
    <xf numFmtId="4" fontId="2" fillId="34" borderId="0" xfId="430" applyNumberFormat="1" applyFont="1" applyFill="1" applyBorder="1" applyAlignment="1">
      <alignment horizontal="left" vertical="center" wrapText="1"/>
    </xf>
    <xf numFmtId="3" fontId="5" fillId="34" borderId="0" xfId="430" applyNumberFormat="1" applyFont="1" applyFill="1" applyBorder="1" applyAlignment="1">
      <alignment horizontal="center" vertical="center" wrapText="1"/>
    </xf>
    <xf numFmtId="4" fontId="2" fillId="34" borderId="12" xfId="430" applyNumberFormat="1" applyFont="1" applyFill="1" applyBorder="1" applyAlignment="1">
      <alignment vertical="center" wrapText="1"/>
    </xf>
    <xf numFmtId="166" fontId="2" fillId="34" borderId="12" xfId="432" applyNumberFormat="1" applyFont="1" applyFill="1" applyBorder="1" applyAlignment="1">
      <alignment horizontal="center" vertical="center" wrapText="1"/>
    </xf>
    <xf numFmtId="166" fontId="5" fillId="34" borderId="12" xfId="432" applyNumberFormat="1" applyFont="1" applyFill="1" applyBorder="1" applyAlignment="1">
      <alignment horizontal="center" vertical="center" wrapText="1"/>
    </xf>
    <xf numFmtId="4" fontId="2" fillId="34" borderId="13" xfId="430" applyNumberFormat="1" applyFont="1" applyFill="1" applyBorder="1" applyAlignment="1">
      <alignment vertical="center" wrapText="1"/>
    </xf>
    <xf numFmtId="166" fontId="2" fillId="34" borderId="13" xfId="432" applyNumberFormat="1" applyFont="1" applyFill="1" applyBorder="1" applyAlignment="1">
      <alignment horizontal="center" vertical="center" wrapText="1"/>
    </xf>
    <xf numFmtId="166" fontId="5" fillId="34" borderId="13" xfId="432" applyNumberFormat="1" applyFont="1" applyFill="1" applyBorder="1" applyAlignment="1">
      <alignment horizontal="center" vertical="center" wrapText="1"/>
    </xf>
    <xf numFmtId="4" fontId="2" fillId="34" borderId="14" xfId="430" applyNumberFormat="1" applyFont="1" applyFill="1" applyBorder="1" applyAlignment="1">
      <alignment vertical="center" wrapText="1"/>
    </xf>
    <xf numFmtId="166" fontId="2" fillId="34" borderId="14" xfId="432" applyNumberFormat="1" applyFont="1" applyFill="1" applyBorder="1" applyAlignment="1">
      <alignment horizontal="center" vertical="center" wrapText="1"/>
    </xf>
    <xf numFmtId="166" fontId="5" fillId="34" borderId="14" xfId="432" applyNumberFormat="1" applyFont="1" applyFill="1" applyBorder="1" applyAlignment="1">
      <alignment horizontal="center" vertical="center" wrapText="1"/>
    </xf>
    <xf numFmtId="166" fontId="5" fillId="34" borderId="0" xfId="432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/>
    </xf>
    <xf numFmtId="4" fontId="2" fillId="34" borderId="12" xfId="430" applyNumberFormat="1" applyFont="1" applyFill="1" applyBorder="1" applyAlignment="1">
      <alignment horizontal="left" vertical="center" wrapText="1"/>
    </xf>
    <xf numFmtId="166" fontId="2" fillId="34" borderId="12" xfId="428" applyNumberFormat="1" applyFont="1" applyFill="1" applyBorder="1" applyAlignment="1">
      <alignment horizontal="center" vertical="center" wrapText="1"/>
    </xf>
    <xf numFmtId="166" fontId="5" fillId="34" borderId="12" xfId="428" applyNumberFormat="1" applyFont="1" applyFill="1" applyBorder="1" applyAlignment="1">
      <alignment horizontal="center" vertical="center" wrapText="1"/>
    </xf>
    <xf numFmtId="4" fontId="2" fillId="34" borderId="13" xfId="430" applyNumberFormat="1" applyFont="1" applyFill="1" applyBorder="1" applyAlignment="1">
      <alignment horizontal="left" vertical="center" wrapText="1"/>
    </xf>
    <xf numFmtId="166" fontId="2" fillId="34" borderId="13" xfId="428" applyNumberFormat="1" applyFont="1" applyFill="1" applyBorder="1" applyAlignment="1">
      <alignment horizontal="center" vertical="center" wrapText="1"/>
    </xf>
    <xf numFmtId="166" fontId="5" fillId="34" borderId="13" xfId="428" applyNumberFormat="1" applyFont="1" applyFill="1" applyBorder="1" applyAlignment="1">
      <alignment horizontal="center" vertical="center" wrapText="1"/>
    </xf>
    <xf numFmtId="4" fontId="2" fillId="34" borderId="14" xfId="430" applyNumberFormat="1" applyFont="1" applyFill="1" applyBorder="1" applyAlignment="1">
      <alignment horizontal="left" vertical="center" wrapText="1"/>
    </xf>
    <xf numFmtId="166" fontId="2" fillId="34" borderId="14" xfId="428" applyNumberFormat="1" applyFont="1" applyFill="1" applyBorder="1" applyAlignment="1">
      <alignment horizontal="center" vertical="center" wrapText="1"/>
    </xf>
    <xf numFmtId="166" fontId="5" fillId="34" borderId="14" xfId="428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166" fontId="5" fillId="34" borderId="0" xfId="428" applyNumberFormat="1" applyFont="1" applyFill="1" applyBorder="1" applyAlignment="1">
      <alignment horizontal="center" vertical="center" wrapText="1"/>
    </xf>
    <xf numFmtId="166" fontId="2" fillId="34" borderId="16" xfId="428" applyNumberFormat="1" applyFont="1" applyFill="1" applyBorder="1" applyAlignment="1">
      <alignment horizontal="center" vertical="center" wrapText="1"/>
    </xf>
    <xf numFmtId="166" fontId="5" fillId="34" borderId="16" xfId="428" applyNumberFormat="1" applyFont="1" applyFill="1" applyBorder="1" applyAlignment="1">
      <alignment horizontal="center" vertical="center" wrapText="1"/>
    </xf>
    <xf numFmtId="4" fontId="2" fillId="0" borderId="13" xfId="430" applyNumberFormat="1" applyFont="1" applyFill="1" applyBorder="1" applyAlignment="1">
      <alignment horizontal="left" vertical="center" wrapText="1"/>
    </xf>
    <xf numFmtId="166" fontId="2" fillId="0" borderId="13" xfId="428" applyNumberFormat="1" applyFont="1" applyFill="1" applyBorder="1" applyAlignment="1">
      <alignment horizontal="center" vertical="center" wrapText="1"/>
    </xf>
    <xf numFmtId="166" fontId="5" fillId="0" borderId="13" xfId="428" applyNumberFormat="1" applyFont="1" applyFill="1" applyBorder="1" applyAlignment="1">
      <alignment horizontal="center" vertical="center" wrapText="1"/>
    </xf>
    <xf numFmtId="166" fontId="2" fillId="0" borderId="17" xfId="428" applyNumberFormat="1" applyFont="1" applyFill="1" applyBorder="1" applyAlignment="1">
      <alignment horizontal="center" vertical="center" wrapText="1"/>
    </xf>
    <xf numFmtId="166" fontId="5" fillId="0" borderId="17" xfId="428" applyNumberFormat="1" applyFont="1" applyFill="1" applyBorder="1" applyAlignment="1">
      <alignment horizontal="center" vertical="center" wrapText="1"/>
    </xf>
    <xf numFmtId="4" fontId="2" fillId="0" borderId="14" xfId="430" applyNumberFormat="1" applyFont="1" applyFill="1" applyBorder="1" applyAlignment="1">
      <alignment horizontal="left" vertical="center" wrapText="1"/>
    </xf>
    <xf numFmtId="166" fontId="2" fillId="0" borderId="14" xfId="428" applyNumberFormat="1" applyFont="1" applyFill="1" applyBorder="1" applyAlignment="1">
      <alignment horizontal="center" vertical="center" wrapText="1"/>
    </xf>
    <xf numFmtId="166" fontId="5" fillId="0" borderId="14" xfId="428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15" xfId="0" applyFont="1" applyFill="1" applyBorder="1" applyAlignment="1">
      <alignment horizontal="left"/>
    </xf>
    <xf numFmtId="3" fontId="2" fillId="0" borderId="18" xfId="428" applyNumberFormat="1" applyFont="1" applyFill="1" applyBorder="1" applyAlignment="1">
      <alignment horizontal="left" vertical="center" wrapText="1"/>
    </xf>
    <xf numFmtId="169" fontId="2" fillId="0" borderId="12" xfId="428" applyNumberFormat="1" applyFont="1" applyFill="1" applyBorder="1" applyAlignment="1">
      <alignment horizontal="center" vertical="center" wrapText="1"/>
    </xf>
    <xf numFmtId="169" fontId="5" fillId="0" borderId="12" xfId="428" applyNumberFormat="1" applyFont="1" applyFill="1" applyBorder="1" applyAlignment="1">
      <alignment horizontal="center" vertical="center" wrapText="1"/>
    </xf>
    <xf numFmtId="3" fontId="2" fillId="0" borderId="19" xfId="428" applyNumberFormat="1" applyFont="1" applyFill="1" applyBorder="1" applyAlignment="1">
      <alignment horizontal="left" vertical="center" wrapText="1"/>
    </xf>
    <xf numFmtId="169" fontId="2" fillId="0" borderId="13" xfId="428" applyNumberFormat="1" applyFont="1" applyFill="1" applyBorder="1" applyAlignment="1">
      <alignment horizontal="center" vertical="center" wrapText="1"/>
    </xf>
    <xf numFmtId="169" fontId="5" fillId="0" borderId="13" xfId="428" applyNumberFormat="1" applyFont="1" applyFill="1" applyBorder="1" applyAlignment="1">
      <alignment horizontal="center" vertical="center" wrapText="1"/>
    </xf>
    <xf numFmtId="3" fontId="2" fillId="0" borderId="20" xfId="428" applyNumberFormat="1" applyFont="1" applyFill="1" applyBorder="1" applyAlignment="1">
      <alignment horizontal="left" vertical="center" wrapText="1"/>
    </xf>
    <xf numFmtId="169" fontId="2" fillId="0" borderId="14" xfId="428" applyNumberFormat="1" applyFont="1" applyFill="1" applyBorder="1" applyAlignment="1">
      <alignment horizontal="center" vertical="center" wrapText="1"/>
    </xf>
    <xf numFmtId="169" fontId="5" fillId="0" borderId="14" xfId="428" applyNumberFormat="1" applyFont="1" applyFill="1" applyBorder="1" applyAlignment="1">
      <alignment horizontal="center" vertical="center" wrapText="1"/>
    </xf>
    <xf numFmtId="4" fontId="2" fillId="0" borderId="12" xfId="430" applyNumberFormat="1" applyFont="1" applyFill="1" applyBorder="1" applyAlignment="1">
      <alignment horizontal="left" vertical="center" wrapText="1"/>
    </xf>
    <xf numFmtId="166" fontId="2" fillId="0" borderId="12" xfId="428" applyNumberFormat="1" applyFont="1" applyFill="1" applyBorder="1" applyAlignment="1">
      <alignment horizontal="center" vertical="center" wrapText="1"/>
    </xf>
    <xf numFmtId="166" fontId="5" fillId="0" borderId="12" xfId="428" applyNumberFormat="1" applyFont="1" applyFill="1" applyBorder="1" applyAlignment="1">
      <alignment horizontal="center" vertical="center" wrapText="1"/>
    </xf>
    <xf numFmtId="4" fontId="2" fillId="0" borderId="0" xfId="430" applyNumberFormat="1" applyFont="1" applyFill="1" applyBorder="1" applyAlignment="1">
      <alignment horizontal="left" vertical="center" wrapText="1"/>
    </xf>
    <xf numFmtId="166" fontId="5" fillId="0" borderId="0" xfId="428" applyNumberFormat="1" applyFont="1" applyFill="1" applyBorder="1" applyAlignment="1">
      <alignment horizontal="center" vertical="center" wrapText="1"/>
    </xf>
    <xf numFmtId="166" fontId="2" fillId="0" borderId="16" xfId="428" applyNumberFormat="1" applyFont="1" applyFill="1" applyBorder="1" applyAlignment="1">
      <alignment horizontal="center" vertical="center" wrapText="1"/>
    </xf>
    <xf numFmtId="166" fontId="5" fillId="0" borderId="16" xfId="428" applyNumberFormat="1" applyFont="1" applyFill="1" applyBorder="1" applyAlignment="1">
      <alignment horizontal="center" vertical="center" wrapText="1"/>
    </xf>
    <xf numFmtId="166" fontId="2" fillId="0" borderId="21" xfId="428" applyNumberFormat="1" applyFont="1" applyFill="1" applyBorder="1" applyAlignment="1">
      <alignment horizontal="center" vertical="center" wrapText="1"/>
    </xf>
    <xf numFmtId="166" fontId="5" fillId="0" borderId="21" xfId="428" applyNumberFormat="1" applyFont="1" applyFill="1" applyBorder="1" applyAlignment="1">
      <alignment horizontal="center" vertical="center" wrapText="1"/>
    </xf>
    <xf numFmtId="166" fontId="2" fillId="0" borderId="22" xfId="428" applyNumberFormat="1" applyFont="1" applyFill="1" applyBorder="1" applyAlignment="1">
      <alignment horizontal="center" vertical="center" wrapText="1"/>
    </xf>
    <xf numFmtId="166" fontId="2" fillId="0" borderId="23" xfId="428" applyNumberFormat="1" applyFont="1" applyFill="1" applyBorder="1" applyAlignment="1">
      <alignment horizontal="center" vertical="center" wrapText="1"/>
    </xf>
    <xf numFmtId="166" fontId="2" fillId="0" borderId="24" xfId="428" applyNumberFormat="1" applyFont="1" applyFill="1" applyBorder="1" applyAlignment="1">
      <alignment horizontal="center" vertical="center" wrapText="1"/>
    </xf>
    <xf numFmtId="166" fontId="2" fillId="0" borderId="25" xfId="428" applyNumberFormat="1" applyFont="1" applyFill="1" applyBorder="1" applyAlignment="1">
      <alignment horizontal="center" vertical="center" wrapText="1"/>
    </xf>
    <xf numFmtId="170" fontId="5" fillId="0" borderId="0" xfId="428" applyNumberFormat="1" applyFont="1" applyFill="1" applyBorder="1" applyAlignment="1">
      <alignment horizontal="center" vertical="center" wrapText="1"/>
    </xf>
    <xf numFmtId="4" fontId="2" fillId="0" borderId="17" xfId="430" applyNumberFormat="1" applyFont="1" applyFill="1" applyBorder="1" applyAlignment="1">
      <alignment horizontal="left" vertical="center" wrapText="1"/>
    </xf>
    <xf numFmtId="4" fontId="2" fillId="0" borderId="21" xfId="430" applyNumberFormat="1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166" fontId="6" fillId="33" borderId="12" xfId="0" applyNumberFormat="1" applyFont="1" applyFill="1" applyBorder="1" applyAlignment="1">
      <alignment horizontal="center" vertical="center"/>
    </xf>
    <xf numFmtId="166" fontId="3" fillId="33" borderId="12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166" fontId="6" fillId="33" borderId="13" xfId="0" applyNumberFormat="1" applyFont="1" applyFill="1" applyBorder="1" applyAlignment="1">
      <alignment horizontal="center" vertical="center"/>
    </xf>
    <xf numFmtId="166" fontId="3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5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indent="4"/>
    </xf>
    <xf numFmtId="166" fontId="2" fillId="33" borderId="14" xfId="0" applyNumberFormat="1" applyFont="1" applyFill="1" applyBorder="1" applyAlignment="1">
      <alignment horizontal="center" vertical="center"/>
    </xf>
    <xf numFmtId="166" fontId="5" fillId="33" borderId="14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8" xfId="430" applyNumberFormat="1" applyFont="1" applyFill="1" applyBorder="1" applyAlignment="1">
      <alignment horizontal="left" vertical="center" wrapText="1"/>
    </xf>
    <xf numFmtId="4" fontId="2" fillId="34" borderId="19" xfId="430" applyNumberFormat="1" applyFont="1" applyFill="1" applyBorder="1" applyAlignment="1">
      <alignment horizontal="left" vertical="center" wrapText="1"/>
    </xf>
    <xf numFmtId="4" fontId="2" fillId="34" borderId="20" xfId="43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3" fillId="22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66" fontId="2" fillId="33" borderId="0" xfId="0" applyNumberFormat="1" applyFont="1" applyFill="1" applyAlignment="1">
      <alignment/>
    </xf>
    <xf numFmtId="166" fontId="5" fillId="33" borderId="0" xfId="0" applyNumberFormat="1" applyFont="1" applyFill="1" applyAlignment="1">
      <alignment/>
    </xf>
    <xf numFmtId="4" fontId="6" fillId="33" borderId="11" xfId="428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4" fontId="9" fillId="35" borderId="0" xfId="430" applyNumberFormat="1" applyFont="1" applyFill="1" applyBorder="1" applyAlignment="1">
      <alignment horizontal="left" vertical="center" wrapText="1"/>
    </xf>
  </cellXfs>
  <cellStyles count="43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10" xfId="48"/>
    <cellStyle name="Milliers 10 2" xfId="49"/>
    <cellStyle name="Milliers 10 3" xfId="50"/>
    <cellStyle name="Milliers 11" xfId="51"/>
    <cellStyle name="Milliers 11 2" xfId="52"/>
    <cellStyle name="Milliers 11 3" xfId="53"/>
    <cellStyle name="Milliers 12" xfId="54"/>
    <cellStyle name="Milliers 13" xfId="55"/>
    <cellStyle name="Milliers 14" xfId="56"/>
    <cellStyle name="Milliers 15" xfId="57"/>
    <cellStyle name="Milliers 16" xfId="58"/>
    <cellStyle name="Milliers 2" xfId="59"/>
    <cellStyle name="Milliers 2 2" xfId="60"/>
    <cellStyle name="Milliers 2 2 2" xfId="61"/>
    <cellStyle name="Milliers 2 2 2 2" xfId="62"/>
    <cellStyle name="Milliers 2 2 2 2 2" xfId="63"/>
    <cellStyle name="Milliers 2 2 2 2 2 2" xfId="64"/>
    <cellStyle name="Milliers 2 2 2 2 2 2 2" xfId="65"/>
    <cellStyle name="Milliers 2 2 2 2 2 2 3" xfId="66"/>
    <cellStyle name="Milliers 2 2 2 2 2 3" xfId="67"/>
    <cellStyle name="Milliers 2 2 2 2 2 4" xfId="68"/>
    <cellStyle name="Milliers 2 2 2 2 3" xfId="69"/>
    <cellStyle name="Milliers 2 2 2 2 3 2" xfId="70"/>
    <cellStyle name="Milliers 2 2 2 2 3 3" xfId="71"/>
    <cellStyle name="Milliers 2 2 2 2 4" xfId="72"/>
    <cellStyle name="Milliers 2 2 2 2 5" xfId="73"/>
    <cellStyle name="Milliers 2 2 2 3" xfId="74"/>
    <cellStyle name="Milliers 2 2 2 3 2" xfId="75"/>
    <cellStyle name="Milliers 2 2 2 3 2 2" xfId="76"/>
    <cellStyle name="Milliers 2 2 2 3 2 3" xfId="77"/>
    <cellStyle name="Milliers 2 2 2 3 3" xfId="78"/>
    <cellStyle name="Milliers 2 2 2 3 4" xfId="79"/>
    <cellStyle name="Milliers 2 2 2 4" xfId="80"/>
    <cellStyle name="Milliers 2 2 2 4 2" xfId="81"/>
    <cellStyle name="Milliers 2 2 2 4 3" xfId="82"/>
    <cellStyle name="Milliers 2 2 2 5" xfId="83"/>
    <cellStyle name="Milliers 2 2 2 6" xfId="84"/>
    <cellStyle name="Milliers 2 2 3" xfId="85"/>
    <cellStyle name="Milliers 2 2 3 2" xfId="86"/>
    <cellStyle name="Milliers 2 2 3 2 2" xfId="87"/>
    <cellStyle name="Milliers 2 2 3 2 2 2" xfId="88"/>
    <cellStyle name="Milliers 2 2 3 2 2 2 2" xfId="89"/>
    <cellStyle name="Milliers 2 2 3 2 2 2 3" xfId="90"/>
    <cellStyle name="Milliers 2 2 3 2 2 3" xfId="91"/>
    <cellStyle name="Milliers 2 2 3 2 2 4" xfId="92"/>
    <cellStyle name="Milliers 2 2 3 2 3" xfId="93"/>
    <cellStyle name="Milliers 2 2 3 2 3 2" xfId="94"/>
    <cellStyle name="Milliers 2 2 3 2 3 3" xfId="95"/>
    <cellStyle name="Milliers 2 2 3 2 4" xfId="96"/>
    <cellStyle name="Milliers 2 2 3 2 5" xfId="97"/>
    <cellStyle name="Milliers 2 2 3 3" xfId="98"/>
    <cellStyle name="Milliers 2 2 3 3 2" xfId="99"/>
    <cellStyle name="Milliers 2 2 3 3 2 2" xfId="100"/>
    <cellStyle name="Milliers 2 2 3 3 2 3" xfId="101"/>
    <cellStyle name="Milliers 2 2 3 3 3" xfId="102"/>
    <cellStyle name="Milliers 2 2 3 3 4" xfId="103"/>
    <cellStyle name="Milliers 2 2 3 4" xfId="104"/>
    <cellStyle name="Milliers 2 2 3 4 2" xfId="105"/>
    <cellStyle name="Milliers 2 2 3 4 3" xfId="106"/>
    <cellStyle name="Milliers 2 2 3 5" xfId="107"/>
    <cellStyle name="Milliers 2 2 3 6" xfId="108"/>
    <cellStyle name="Milliers 2 2 4" xfId="109"/>
    <cellStyle name="Milliers 2 2 4 2" xfId="110"/>
    <cellStyle name="Milliers 2 2 4 2 2" xfId="111"/>
    <cellStyle name="Milliers 2 2 4 2 3" xfId="112"/>
    <cellStyle name="Milliers 2 2 4 3" xfId="113"/>
    <cellStyle name="Milliers 2 2 4 4" xfId="114"/>
    <cellStyle name="Milliers 2 2 5" xfId="115"/>
    <cellStyle name="Milliers 2 2 5 2" xfId="116"/>
    <cellStyle name="Milliers 2 2 5 3" xfId="117"/>
    <cellStyle name="Milliers 2 2 6" xfId="118"/>
    <cellStyle name="Milliers 2 2 7" xfId="119"/>
    <cellStyle name="Milliers 2 3" xfId="120"/>
    <cellStyle name="Milliers 2 3 2" xfId="121"/>
    <cellStyle name="Milliers 2 3 2 2" xfId="122"/>
    <cellStyle name="Milliers 2 3 2 2 2" xfId="123"/>
    <cellStyle name="Milliers 2 3 2 2 2 2" xfId="124"/>
    <cellStyle name="Milliers 2 3 2 2 2 2 2" xfId="125"/>
    <cellStyle name="Milliers 2 3 2 2 2 2 3" xfId="126"/>
    <cellStyle name="Milliers 2 3 2 2 2 3" xfId="127"/>
    <cellStyle name="Milliers 2 3 2 2 2 4" xfId="128"/>
    <cellStyle name="Milliers 2 3 2 2 3" xfId="129"/>
    <cellStyle name="Milliers 2 3 2 2 3 2" xfId="130"/>
    <cellStyle name="Milliers 2 3 2 2 3 3" xfId="131"/>
    <cellStyle name="Milliers 2 3 2 2 4" xfId="132"/>
    <cellStyle name="Milliers 2 3 2 2 5" xfId="133"/>
    <cellStyle name="Milliers 2 3 2 3" xfId="134"/>
    <cellStyle name="Milliers 2 3 2 3 2" xfId="135"/>
    <cellStyle name="Milliers 2 3 2 3 2 2" xfId="136"/>
    <cellStyle name="Milliers 2 3 2 3 2 3" xfId="137"/>
    <cellStyle name="Milliers 2 3 2 3 3" xfId="138"/>
    <cellStyle name="Milliers 2 3 2 3 4" xfId="139"/>
    <cellStyle name="Milliers 2 3 2 4" xfId="140"/>
    <cellStyle name="Milliers 2 3 2 4 2" xfId="141"/>
    <cellStyle name="Milliers 2 3 2 4 3" xfId="142"/>
    <cellStyle name="Milliers 2 3 2 5" xfId="143"/>
    <cellStyle name="Milliers 2 3 2 6" xfId="144"/>
    <cellStyle name="Milliers 2 3 3" xfId="145"/>
    <cellStyle name="Milliers 2 3 3 2" xfId="146"/>
    <cellStyle name="Milliers 2 3 3 2 2" xfId="147"/>
    <cellStyle name="Milliers 2 3 3 2 2 2" xfId="148"/>
    <cellStyle name="Milliers 2 3 3 2 2 2 2" xfId="149"/>
    <cellStyle name="Milliers 2 3 3 2 2 2 3" xfId="150"/>
    <cellStyle name="Milliers 2 3 3 2 2 3" xfId="151"/>
    <cellStyle name="Milliers 2 3 3 2 2 4" xfId="152"/>
    <cellStyle name="Milliers 2 3 3 2 3" xfId="153"/>
    <cellStyle name="Milliers 2 3 3 2 3 2" xfId="154"/>
    <cellStyle name="Milliers 2 3 3 2 3 3" xfId="155"/>
    <cellStyle name="Milliers 2 3 3 2 4" xfId="156"/>
    <cellStyle name="Milliers 2 3 3 2 5" xfId="157"/>
    <cellStyle name="Milliers 2 3 3 3" xfId="158"/>
    <cellStyle name="Milliers 2 3 3 3 2" xfId="159"/>
    <cellStyle name="Milliers 2 3 3 3 2 2" xfId="160"/>
    <cellStyle name="Milliers 2 3 3 3 2 3" xfId="161"/>
    <cellStyle name="Milliers 2 3 3 3 3" xfId="162"/>
    <cellStyle name="Milliers 2 3 3 3 4" xfId="163"/>
    <cellStyle name="Milliers 2 3 3 4" xfId="164"/>
    <cellStyle name="Milliers 2 3 3 4 2" xfId="165"/>
    <cellStyle name="Milliers 2 3 3 4 3" xfId="166"/>
    <cellStyle name="Milliers 2 3 3 5" xfId="167"/>
    <cellStyle name="Milliers 2 3 3 6" xfId="168"/>
    <cellStyle name="Milliers 2 3 4" xfId="169"/>
    <cellStyle name="Milliers 2 3 4 2" xfId="170"/>
    <cellStyle name="Milliers 2 3 4 2 2" xfId="171"/>
    <cellStyle name="Milliers 2 3 4 2 3" xfId="172"/>
    <cellStyle name="Milliers 2 3 4 3" xfId="173"/>
    <cellStyle name="Milliers 2 3 4 4" xfId="174"/>
    <cellStyle name="Milliers 2 3 5" xfId="175"/>
    <cellStyle name="Milliers 2 3 5 2" xfId="176"/>
    <cellStyle name="Milliers 2 3 5 3" xfId="177"/>
    <cellStyle name="Milliers 2 3 6" xfId="178"/>
    <cellStyle name="Milliers 2 3 7" xfId="179"/>
    <cellStyle name="Milliers 2 4" xfId="180"/>
    <cellStyle name="Milliers 2 4 2" xfId="181"/>
    <cellStyle name="Milliers 2 4 2 2" xfId="182"/>
    <cellStyle name="Milliers 2 4 2 2 2" xfId="183"/>
    <cellStyle name="Milliers 2 4 2 2 2 2" xfId="184"/>
    <cellStyle name="Milliers 2 4 2 2 2 3" xfId="185"/>
    <cellStyle name="Milliers 2 4 2 2 3" xfId="186"/>
    <cellStyle name="Milliers 2 4 2 2 4" xfId="187"/>
    <cellStyle name="Milliers 2 4 2 3" xfId="188"/>
    <cellStyle name="Milliers 2 4 2 3 2" xfId="189"/>
    <cellStyle name="Milliers 2 4 2 3 3" xfId="190"/>
    <cellStyle name="Milliers 2 4 2 4" xfId="191"/>
    <cellStyle name="Milliers 2 4 2 5" xfId="192"/>
    <cellStyle name="Milliers 2 4 3" xfId="193"/>
    <cellStyle name="Milliers 2 4 3 2" xfId="194"/>
    <cellStyle name="Milliers 2 4 3 2 2" xfId="195"/>
    <cellStyle name="Milliers 2 4 3 2 3" xfId="196"/>
    <cellStyle name="Milliers 2 4 3 3" xfId="197"/>
    <cellStyle name="Milliers 2 4 3 4" xfId="198"/>
    <cellStyle name="Milliers 2 4 4" xfId="199"/>
    <cellStyle name="Milliers 2 4 4 2" xfId="200"/>
    <cellStyle name="Milliers 2 4 4 3" xfId="201"/>
    <cellStyle name="Milliers 2 4 5" xfId="202"/>
    <cellStyle name="Milliers 2 4 6" xfId="203"/>
    <cellStyle name="Milliers 2 5" xfId="204"/>
    <cellStyle name="Milliers 2 5 2" xfId="205"/>
    <cellStyle name="Milliers 2 5 2 2" xfId="206"/>
    <cellStyle name="Milliers 2 5 2 2 2" xfId="207"/>
    <cellStyle name="Milliers 2 5 2 2 2 2" xfId="208"/>
    <cellStyle name="Milliers 2 5 2 2 2 3" xfId="209"/>
    <cellStyle name="Milliers 2 5 2 2 3" xfId="210"/>
    <cellStyle name="Milliers 2 5 2 2 4" xfId="211"/>
    <cellStyle name="Milliers 2 5 2 3" xfId="212"/>
    <cellStyle name="Milliers 2 5 2 3 2" xfId="213"/>
    <cellStyle name="Milliers 2 5 2 3 3" xfId="214"/>
    <cellStyle name="Milliers 2 5 2 4" xfId="215"/>
    <cellStyle name="Milliers 2 5 2 5" xfId="216"/>
    <cellStyle name="Milliers 2 5 3" xfId="217"/>
    <cellStyle name="Milliers 2 5 3 2" xfId="218"/>
    <cellStyle name="Milliers 2 5 3 2 2" xfId="219"/>
    <cellStyle name="Milliers 2 5 3 2 3" xfId="220"/>
    <cellStyle name="Milliers 2 5 3 3" xfId="221"/>
    <cellStyle name="Milliers 2 5 3 4" xfId="222"/>
    <cellStyle name="Milliers 2 5 4" xfId="223"/>
    <cellStyle name="Milliers 2 5 4 2" xfId="224"/>
    <cellStyle name="Milliers 2 5 4 3" xfId="225"/>
    <cellStyle name="Milliers 2 5 5" xfId="226"/>
    <cellStyle name="Milliers 2 5 6" xfId="227"/>
    <cellStyle name="Milliers 2 6" xfId="228"/>
    <cellStyle name="Milliers 2 6 2" xfId="229"/>
    <cellStyle name="Milliers 2 6 2 2" xfId="230"/>
    <cellStyle name="Milliers 2 6 2 3" xfId="231"/>
    <cellStyle name="Milliers 2 6 3" xfId="232"/>
    <cellStyle name="Milliers 2 6 4" xfId="233"/>
    <cellStyle name="Milliers 2 7" xfId="234"/>
    <cellStyle name="Milliers 2 7 2" xfId="235"/>
    <cellStyle name="Milliers 2 7 3" xfId="236"/>
    <cellStyle name="Milliers 2 8" xfId="237"/>
    <cellStyle name="Milliers 2 9" xfId="238"/>
    <cellStyle name="Milliers 3" xfId="239"/>
    <cellStyle name="Milliers 3 2" xfId="240"/>
    <cellStyle name="Milliers 3 3" xfId="241"/>
    <cellStyle name="Milliers 4" xfId="242"/>
    <cellStyle name="Milliers 4 2" xfId="243"/>
    <cellStyle name="Milliers 4 2 2" xfId="244"/>
    <cellStyle name="Milliers 4 2 2 2" xfId="245"/>
    <cellStyle name="Milliers 4 2 2 2 2" xfId="246"/>
    <cellStyle name="Milliers 4 2 2 2 2 2" xfId="247"/>
    <cellStyle name="Milliers 4 2 2 2 2 3" xfId="248"/>
    <cellStyle name="Milliers 4 2 2 2 3" xfId="249"/>
    <cellStyle name="Milliers 4 2 2 2 4" xfId="250"/>
    <cellStyle name="Milliers 4 2 2 3" xfId="251"/>
    <cellStyle name="Milliers 4 2 2 3 2" xfId="252"/>
    <cellStyle name="Milliers 4 2 2 3 3" xfId="253"/>
    <cellStyle name="Milliers 4 2 2 4" xfId="254"/>
    <cellStyle name="Milliers 4 2 2 5" xfId="255"/>
    <cellStyle name="Milliers 4 2 3" xfId="256"/>
    <cellStyle name="Milliers 4 2 3 2" xfId="257"/>
    <cellStyle name="Milliers 4 2 3 2 2" xfId="258"/>
    <cellStyle name="Milliers 4 2 3 2 3" xfId="259"/>
    <cellStyle name="Milliers 4 2 3 3" xfId="260"/>
    <cellStyle name="Milliers 4 2 3 4" xfId="261"/>
    <cellStyle name="Milliers 4 2 4" xfId="262"/>
    <cellStyle name="Milliers 4 2 4 2" xfId="263"/>
    <cellStyle name="Milliers 4 2 4 3" xfId="264"/>
    <cellStyle name="Milliers 4 2 5" xfId="265"/>
    <cellStyle name="Milliers 4 2 6" xfId="266"/>
    <cellStyle name="Milliers 4 3" xfId="267"/>
    <cellStyle name="Milliers 4 3 2" xfId="268"/>
    <cellStyle name="Milliers 4 3 2 2" xfId="269"/>
    <cellStyle name="Milliers 4 3 2 2 2" xfId="270"/>
    <cellStyle name="Milliers 4 3 2 2 2 2" xfId="271"/>
    <cellStyle name="Milliers 4 3 2 2 2 3" xfId="272"/>
    <cellStyle name="Milliers 4 3 2 2 3" xfId="273"/>
    <cellStyle name="Milliers 4 3 2 2 4" xfId="274"/>
    <cellStyle name="Milliers 4 3 2 3" xfId="275"/>
    <cellStyle name="Milliers 4 3 2 3 2" xfId="276"/>
    <cellStyle name="Milliers 4 3 2 3 3" xfId="277"/>
    <cellStyle name="Milliers 4 3 2 4" xfId="278"/>
    <cellStyle name="Milliers 4 3 2 5" xfId="279"/>
    <cellStyle name="Milliers 4 3 3" xfId="280"/>
    <cellStyle name="Milliers 4 3 3 2" xfId="281"/>
    <cellStyle name="Milliers 4 3 3 2 2" xfId="282"/>
    <cellStyle name="Milliers 4 3 3 2 3" xfId="283"/>
    <cellStyle name="Milliers 4 3 3 3" xfId="284"/>
    <cellStyle name="Milliers 4 3 3 4" xfId="285"/>
    <cellStyle name="Milliers 4 3 4" xfId="286"/>
    <cellStyle name="Milliers 4 3 4 2" xfId="287"/>
    <cellStyle name="Milliers 4 3 4 3" xfId="288"/>
    <cellStyle name="Milliers 4 3 5" xfId="289"/>
    <cellStyle name="Milliers 4 3 6" xfId="290"/>
    <cellStyle name="Milliers 4 4" xfId="291"/>
    <cellStyle name="Milliers 4 4 2" xfId="292"/>
    <cellStyle name="Milliers 4 4 2 2" xfId="293"/>
    <cellStyle name="Milliers 4 4 2 3" xfId="294"/>
    <cellStyle name="Milliers 4 4 3" xfId="295"/>
    <cellStyle name="Milliers 4 4 4" xfId="296"/>
    <cellStyle name="Milliers 4 5" xfId="297"/>
    <cellStyle name="Milliers 4 5 2" xfId="298"/>
    <cellStyle name="Milliers 4 5 3" xfId="299"/>
    <cellStyle name="Milliers 4 6" xfId="300"/>
    <cellStyle name="Milliers 4 7" xfId="301"/>
    <cellStyle name="Milliers 5" xfId="302"/>
    <cellStyle name="Milliers 5 2" xfId="303"/>
    <cellStyle name="Milliers 5 2 2" xfId="304"/>
    <cellStyle name="Milliers 5 2 2 2" xfId="305"/>
    <cellStyle name="Milliers 5 2 2 2 2" xfId="306"/>
    <cellStyle name="Milliers 5 2 2 2 3" xfId="307"/>
    <cellStyle name="Milliers 5 2 2 3" xfId="308"/>
    <cellStyle name="Milliers 5 2 2 4" xfId="309"/>
    <cellStyle name="Milliers 5 2 3" xfId="310"/>
    <cellStyle name="Milliers 5 2 3 2" xfId="311"/>
    <cellStyle name="Milliers 5 2 3 3" xfId="312"/>
    <cellStyle name="Milliers 5 2 4" xfId="313"/>
    <cellStyle name="Milliers 5 2 5" xfId="314"/>
    <cellStyle name="Milliers 5 3" xfId="315"/>
    <cellStyle name="Milliers 5 3 2" xfId="316"/>
    <cellStyle name="Milliers 5 3 2 2" xfId="317"/>
    <cellStyle name="Milliers 5 3 2 3" xfId="318"/>
    <cellStyle name="Milliers 5 3 3" xfId="319"/>
    <cellStyle name="Milliers 5 3 4" xfId="320"/>
    <cellStyle name="Milliers 5 4" xfId="321"/>
    <cellStyle name="Milliers 5 4 2" xfId="322"/>
    <cellStyle name="Milliers 5 4 3" xfId="323"/>
    <cellStyle name="Milliers 5 5" xfId="324"/>
    <cellStyle name="Milliers 5 6" xfId="325"/>
    <cellStyle name="Milliers 6" xfId="326"/>
    <cellStyle name="Milliers 6 2" xfId="327"/>
    <cellStyle name="Milliers 6 2 2" xfId="328"/>
    <cellStyle name="Milliers 6 2 2 2" xfId="329"/>
    <cellStyle name="Milliers 6 2 2 2 2" xfId="330"/>
    <cellStyle name="Milliers 6 2 2 2 3" xfId="331"/>
    <cellStyle name="Milliers 6 2 2 3" xfId="332"/>
    <cellStyle name="Milliers 6 2 2 4" xfId="333"/>
    <cellStyle name="Milliers 6 2 3" xfId="334"/>
    <cellStyle name="Milliers 6 2 3 2" xfId="335"/>
    <cellStyle name="Milliers 6 2 3 3" xfId="336"/>
    <cellStyle name="Milliers 6 2 4" xfId="337"/>
    <cellStyle name="Milliers 6 2 5" xfId="338"/>
    <cellStyle name="Milliers 6 3" xfId="339"/>
    <cellStyle name="Milliers 6 3 2" xfId="340"/>
    <cellStyle name="Milliers 6 3 2 2" xfId="341"/>
    <cellStyle name="Milliers 6 3 2 3" xfId="342"/>
    <cellStyle name="Milliers 6 3 3" xfId="343"/>
    <cellStyle name="Milliers 6 3 4" xfId="344"/>
    <cellStyle name="Milliers 6 4" xfId="345"/>
    <cellStyle name="Milliers 6 4 2" xfId="346"/>
    <cellStyle name="Milliers 6 4 3" xfId="347"/>
    <cellStyle name="Milliers 6 5" xfId="348"/>
    <cellStyle name="Milliers 6 6" xfId="349"/>
    <cellStyle name="Milliers 7" xfId="350"/>
    <cellStyle name="Milliers 7 2" xfId="351"/>
    <cellStyle name="Milliers 7 2 2" xfId="352"/>
    <cellStyle name="Milliers 7 2 3" xfId="353"/>
    <cellStyle name="Milliers 7 3" xfId="354"/>
    <cellStyle name="Milliers 7 4" xfId="355"/>
    <cellStyle name="Milliers 8" xfId="356"/>
    <cellStyle name="Milliers 8 2" xfId="357"/>
    <cellStyle name="Milliers 8 2 2" xfId="358"/>
    <cellStyle name="Milliers 8 2 3" xfId="359"/>
    <cellStyle name="Milliers 8 3" xfId="360"/>
    <cellStyle name="Milliers 8 4" xfId="361"/>
    <cellStyle name="Milliers 9" xfId="362"/>
    <cellStyle name="Milliers 9 2" xfId="363"/>
    <cellStyle name="Milliers 9 2 2" xfId="364"/>
    <cellStyle name="Milliers 9 2 3" xfId="365"/>
    <cellStyle name="Milliers 9 3" xfId="366"/>
    <cellStyle name="Milliers 9 4" xfId="367"/>
    <cellStyle name="Currency" xfId="368"/>
    <cellStyle name="Currency [0]" xfId="369"/>
    <cellStyle name="Neutre" xfId="370"/>
    <cellStyle name="Normal 10" xfId="371"/>
    <cellStyle name="Normal 11" xfId="372"/>
    <cellStyle name="Normal 12" xfId="373"/>
    <cellStyle name="Normal 13" xfId="374"/>
    <cellStyle name="Normal 14" xfId="375"/>
    <cellStyle name="Normal 15" xfId="376"/>
    <cellStyle name="Normal 16" xfId="377"/>
    <cellStyle name="Normal 17" xfId="378"/>
    <cellStyle name="Normal 18" xfId="379"/>
    <cellStyle name="Normal 19" xfId="380"/>
    <cellStyle name="Normal 2" xfId="381"/>
    <cellStyle name="Normal 2 2" xfId="382"/>
    <cellStyle name="Normal 2 2 10" xfId="383"/>
    <cellStyle name="Normal 2 2 2" xfId="384"/>
    <cellStyle name="Normal 2 2 2 2" xfId="385"/>
    <cellStyle name="Normal 2 2 2 3" xfId="386"/>
    <cellStyle name="Normal 2 2 2 4" xfId="387"/>
    <cellStyle name="Normal 2 2 3" xfId="388"/>
    <cellStyle name="Normal 2 2 4" xfId="389"/>
    <cellStyle name="Normal 2 2 4 2" xfId="390"/>
    <cellStyle name="Normal 2 2 4 3" xfId="391"/>
    <cellStyle name="Normal 2 2 5" xfId="392"/>
    <cellStyle name="Normal 2 2 6" xfId="393"/>
    <cellStyle name="Normal 2 2 7" xfId="394"/>
    <cellStyle name="Normal 2 2 8" xfId="395"/>
    <cellStyle name="Normal 2 2 9" xfId="396"/>
    <cellStyle name="Normal 2 3" xfId="397"/>
    <cellStyle name="Normal 2 4" xfId="398"/>
    <cellStyle name="Normal 2 4 2" xfId="399"/>
    <cellStyle name="Normal 2 4 3" xfId="400"/>
    <cellStyle name="Normal 3" xfId="401"/>
    <cellStyle name="Normal 3 2" xfId="402"/>
    <cellStyle name="Normal 3 3" xfId="403"/>
    <cellStyle name="Normal 3 3 2" xfId="404"/>
    <cellStyle name="Normal 3 3 3" xfId="405"/>
    <cellStyle name="Normal 3 3 4" xfId="406"/>
    <cellStyle name="Normal 3 3 5" xfId="407"/>
    <cellStyle name="Normal 3 3 6" xfId="408"/>
    <cellStyle name="Normal 3 3 7" xfId="409"/>
    <cellStyle name="Normal 3 3 8" xfId="410"/>
    <cellStyle name="Normal 3 3 9" xfId="411"/>
    <cellStyle name="Normal 4" xfId="412"/>
    <cellStyle name="Normal 5" xfId="413"/>
    <cellStyle name="Normal 6" xfId="414"/>
    <cellStyle name="Normal 7" xfId="415"/>
    <cellStyle name="Normal 8" xfId="416"/>
    <cellStyle name="Normal 8 2" xfId="417"/>
    <cellStyle name="Normal 8 3" xfId="418"/>
    <cellStyle name="Normal 8 4" xfId="419"/>
    <cellStyle name="Normal 8 5" xfId="420"/>
    <cellStyle name="Normal 8 6" xfId="421"/>
    <cellStyle name="Normal 8 7" xfId="422"/>
    <cellStyle name="Normal 8 8" xfId="423"/>
    <cellStyle name="Normal 8 9" xfId="424"/>
    <cellStyle name="Normal 9" xfId="425"/>
    <cellStyle name="Normal 9 2" xfId="426"/>
    <cellStyle name="Normal 9 3" xfId="427"/>
    <cellStyle name="Normal_tri_Q1Q2" xfId="428"/>
    <cellStyle name="Normal_tri_Q1Q2 2" xfId="429"/>
    <cellStyle name="Normal_tris_jan_févr 2" xfId="430"/>
    <cellStyle name="Note" xfId="431"/>
    <cellStyle name="Percent" xfId="432"/>
    <cellStyle name="Pourcentage 2" xfId="433"/>
    <cellStyle name="Pourcentage 2 2" xfId="434"/>
    <cellStyle name="Pourcentage 2 3" xfId="435"/>
    <cellStyle name="Pourcentage 3" xfId="436"/>
    <cellStyle name="Pourcentage 3 2" xfId="437"/>
    <cellStyle name="Pourcentage 3 3" xfId="438"/>
    <cellStyle name="Pourcentage 4" xfId="439"/>
    <cellStyle name="Pourcentage 5" xfId="440"/>
    <cellStyle name="Pourcentage 6" xfId="441"/>
    <cellStyle name="Satisfaisant" xfId="442"/>
    <cellStyle name="Sortie" xfId="443"/>
    <cellStyle name="Texte explicatif" xfId="444"/>
    <cellStyle name="Titre" xfId="445"/>
    <cellStyle name="Titre 1" xfId="446"/>
    <cellStyle name="Titre 2" xfId="447"/>
    <cellStyle name="Titre 3" xfId="448"/>
    <cellStyle name="Titre 4" xfId="449"/>
    <cellStyle name="Total" xfId="450"/>
    <cellStyle name="Vérification" xfId="45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1"/>
  <sheetViews>
    <sheetView showGridLines="0" tabSelected="1" zoomScale="96" zoomScaleNormal="96" zoomScaleSheetLayoutView="55" zoomScalePageLayoutView="0" workbookViewId="0" topLeftCell="A1">
      <selection activeCell="A2" sqref="A2:D2"/>
    </sheetView>
  </sheetViews>
  <sheetFormatPr defaultColWidth="11.57421875" defaultRowHeight="15"/>
  <cols>
    <col min="1" max="1" width="52.8515625" style="5" customWidth="1"/>
    <col min="2" max="2" width="20.7109375" style="5" customWidth="1"/>
    <col min="3" max="3" width="20.7109375" style="6" customWidth="1"/>
    <col min="4" max="4" width="20.7109375" style="101" customWidth="1"/>
    <col min="5" max="16384" width="11.57421875" style="101" customWidth="1"/>
  </cols>
  <sheetData>
    <row r="1" spans="1:3" s="3" customFormat="1" ht="12.75">
      <c r="A1" s="1"/>
      <c r="B1" s="1"/>
      <c r="C1" s="2"/>
    </row>
    <row r="2" spans="1:4" s="3" customFormat="1" ht="15.75">
      <c r="A2" s="108" t="s">
        <v>175</v>
      </c>
      <c r="B2" s="109"/>
      <c r="C2" s="109"/>
      <c r="D2" s="110"/>
    </row>
    <row r="3" spans="1:4" s="4" customFormat="1" ht="15.75">
      <c r="A3" s="111" t="s">
        <v>176</v>
      </c>
      <c r="B3" s="112"/>
      <c r="C3" s="112"/>
      <c r="D3" s="113"/>
    </row>
    <row r="4" spans="1:3" s="4" customFormat="1" ht="12.75">
      <c r="A4" s="5"/>
      <c r="B4" s="5"/>
      <c r="C4" s="6"/>
    </row>
    <row r="5" spans="1:4" s="7" customFormat="1" ht="14.25" customHeight="1">
      <c r="A5" s="102" t="s">
        <v>0</v>
      </c>
      <c r="B5" s="102"/>
      <c r="C5" s="102"/>
      <c r="D5" s="102"/>
    </row>
    <row r="6" spans="1:3" s="9" customFormat="1" ht="12.75">
      <c r="A6" s="8"/>
      <c r="B6" s="8"/>
      <c r="C6" s="6"/>
    </row>
    <row r="7" spans="1:4" s="4" customFormat="1" ht="26.25" customHeight="1">
      <c r="A7" s="10"/>
      <c r="B7" s="11" t="s">
        <v>177</v>
      </c>
      <c r="C7" s="12" t="s">
        <v>1</v>
      </c>
      <c r="D7" s="13" t="s">
        <v>2</v>
      </c>
    </row>
    <row r="8" spans="1:4" s="4" customFormat="1" ht="12.75">
      <c r="A8" s="14" t="s">
        <v>3</v>
      </c>
      <c r="B8" s="15">
        <v>435947.0980779305</v>
      </c>
      <c r="C8" s="16">
        <v>19423011</v>
      </c>
      <c r="D8" s="17">
        <f>B8/C8</f>
        <v>0.022444877268407586</v>
      </c>
    </row>
    <row r="9" spans="1:4" s="4" customFormat="1" ht="12.75">
      <c r="A9" s="14" t="s">
        <v>4</v>
      </c>
      <c r="B9" s="15">
        <v>2975934.48854948</v>
      </c>
      <c r="C9" s="16">
        <v>88740259</v>
      </c>
      <c r="D9" s="17">
        <f>B9/C9</f>
        <v>0.033535336972021684</v>
      </c>
    </row>
    <row r="10" spans="1:3" s="4" customFormat="1" ht="12.75">
      <c r="A10" s="14" t="s">
        <v>5</v>
      </c>
      <c r="B10" s="18">
        <v>6.826366092744349</v>
      </c>
      <c r="C10" s="19">
        <v>4.6</v>
      </c>
    </row>
    <row r="11" spans="1:3" s="4" customFormat="1" ht="12.75">
      <c r="A11" s="14" t="s">
        <v>6</v>
      </c>
      <c r="B11" s="20">
        <v>129.6083373</v>
      </c>
      <c r="C11" s="21">
        <v>135</v>
      </c>
    </row>
    <row r="12" spans="1:3" s="4" customFormat="1" ht="12.75">
      <c r="A12" s="14" t="s">
        <v>7</v>
      </c>
      <c r="B12" s="15">
        <v>37.164448991</v>
      </c>
      <c r="C12" s="16">
        <v>38</v>
      </c>
    </row>
    <row r="13" spans="1:3" s="4" customFormat="1" ht="12.75">
      <c r="A13" s="22"/>
      <c r="B13" s="22"/>
      <c r="C13" s="23"/>
    </row>
    <row r="14" spans="1:4" s="4" customFormat="1" ht="12.75">
      <c r="A14" s="103" t="s">
        <v>8</v>
      </c>
      <c r="B14" s="103"/>
      <c r="C14" s="103"/>
      <c r="D14" s="103"/>
    </row>
    <row r="15" spans="1:3" s="4" customFormat="1" ht="12.75">
      <c r="A15" s="24" t="s">
        <v>9</v>
      </c>
      <c r="B15" s="25">
        <v>0.5521627</v>
      </c>
      <c r="C15" s="26">
        <v>0.445</v>
      </c>
    </row>
    <row r="16" spans="1:3" s="4" customFormat="1" ht="12.75">
      <c r="A16" s="27" t="s">
        <v>10</v>
      </c>
      <c r="B16" s="28">
        <v>0.2140197</v>
      </c>
      <c r="C16" s="29">
        <v>0.311</v>
      </c>
    </row>
    <row r="17" spans="1:3" s="4" customFormat="1" ht="12.75">
      <c r="A17" s="30" t="s">
        <v>11</v>
      </c>
      <c r="B17" s="31">
        <v>0.2649167</v>
      </c>
      <c r="C17" s="32">
        <v>0.294</v>
      </c>
    </row>
    <row r="18" spans="1:3" s="4" customFormat="1" ht="12.75">
      <c r="A18" s="22"/>
      <c r="B18" s="22"/>
      <c r="C18" s="23"/>
    </row>
    <row r="19" spans="1:4" s="4" customFormat="1" ht="12.75">
      <c r="A19" s="103" t="s">
        <v>12</v>
      </c>
      <c r="B19" s="103"/>
      <c r="C19" s="103"/>
      <c r="D19" s="103"/>
    </row>
    <row r="20" spans="1:3" s="4" customFormat="1" ht="12.75">
      <c r="A20" s="24" t="s">
        <v>9</v>
      </c>
      <c r="B20" s="25">
        <v>0.7844766</v>
      </c>
      <c r="C20" s="26">
        <v>0.599</v>
      </c>
    </row>
    <row r="21" spans="1:3" s="4" customFormat="1" ht="12.75">
      <c r="A21" s="27" t="s">
        <v>10</v>
      </c>
      <c r="B21" s="28">
        <v>0.1131789</v>
      </c>
      <c r="C21" s="29">
        <v>0.217</v>
      </c>
    </row>
    <row r="22" spans="1:3" s="4" customFormat="1" ht="12.75">
      <c r="A22" s="30" t="s">
        <v>11</v>
      </c>
      <c r="B22" s="31">
        <v>0.1023445</v>
      </c>
      <c r="C22" s="32">
        <v>0.184</v>
      </c>
    </row>
    <row r="23" spans="1:3" s="4" customFormat="1" ht="12.75">
      <c r="A23" s="22"/>
      <c r="B23" s="22"/>
      <c r="C23" s="33"/>
    </row>
    <row r="24" spans="1:4" s="7" customFormat="1" ht="15">
      <c r="A24" s="102" t="s">
        <v>13</v>
      </c>
      <c r="B24" s="102"/>
      <c r="C24" s="102"/>
      <c r="D24" s="102"/>
    </row>
    <row r="25" spans="1:3" s="4" customFormat="1" ht="12.75">
      <c r="A25" s="5"/>
      <c r="B25" s="5"/>
      <c r="C25" s="6"/>
    </row>
    <row r="26" spans="1:4" s="4" customFormat="1" ht="12.75">
      <c r="A26" s="103" t="s">
        <v>14</v>
      </c>
      <c r="B26" s="103"/>
      <c r="C26" s="103"/>
      <c r="D26" s="103"/>
    </row>
    <row r="27" spans="1:3" s="4" customFormat="1" ht="26.25" customHeight="1">
      <c r="A27" s="34" t="s">
        <v>15</v>
      </c>
      <c r="B27" s="11" t="s">
        <v>177</v>
      </c>
      <c r="C27" s="12" t="s">
        <v>1</v>
      </c>
    </row>
    <row r="28" spans="1:3" s="9" customFormat="1" ht="12.75">
      <c r="A28" s="35" t="s">
        <v>16</v>
      </c>
      <c r="B28" s="36">
        <v>0.0309211</v>
      </c>
      <c r="C28" s="37">
        <v>0.01</v>
      </c>
    </row>
    <row r="29" spans="1:3" s="4" customFormat="1" ht="12.75">
      <c r="A29" s="38" t="s">
        <v>17</v>
      </c>
      <c r="B29" s="39">
        <v>0.0451902</v>
      </c>
      <c r="C29" s="40">
        <v>0.047</v>
      </c>
    </row>
    <row r="30" spans="1:3" s="4" customFormat="1" ht="25.5">
      <c r="A30" s="38" t="s">
        <v>18</v>
      </c>
      <c r="B30" s="39">
        <v>0.4286081</v>
      </c>
      <c r="C30" s="40">
        <v>0.3</v>
      </c>
    </row>
    <row r="31" spans="1:3" s="4" customFormat="1" ht="12.75">
      <c r="A31" s="38" t="s">
        <v>19</v>
      </c>
      <c r="B31" s="39">
        <v>0.0411442</v>
      </c>
      <c r="C31" s="40">
        <v>0.072</v>
      </c>
    </row>
    <row r="32" spans="1:3" s="4" customFormat="1" ht="12.75">
      <c r="A32" s="38" t="s">
        <v>20</v>
      </c>
      <c r="B32" s="39">
        <v>0.1962363</v>
      </c>
      <c r="C32" s="40">
        <v>0.299</v>
      </c>
    </row>
    <row r="33" spans="1:3" s="4" customFormat="1" ht="12.75">
      <c r="A33" s="38" t="s">
        <v>21</v>
      </c>
      <c r="B33" s="39">
        <v>0.0121088</v>
      </c>
      <c r="C33" s="40">
        <v>0.011</v>
      </c>
    </row>
    <row r="34" spans="1:3" s="4" customFormat="1" ht="12.75">
      <c r="A34" s="38" t="s">
        <v>22</v>
      </c>
      <c r="B34" s="39">
        <v>0.0238194</v>
      </c>
      <c r="C34" s="40">
        <v>0.064</v>
      </c>
    </row>
    <row r="35" spans="1:3" s="4" customFormat="1" ht="12.75">
      <c r="A35" s="38" t="s">
        <v>23</v>
      </c>
      <c r="B35" s="39">
        <v>0.1150941</v>
      </c>
      <c r="C35" s="40">
        <v>0.143</v>
      </c>
    </row>
    <row r="36" spans="1:3" s="4" customFormat="1" ht="12.75">
      <c r="A36" s="38" t="s">
        <v>24</v>
      </c>
      <c r="B36" s="39">
        <v>0.0535665</v>
      </c>
      <c r="C36" s="40">
        <v>0.01</v>
      </c>
    </row>
    <row r="37" spans="1:3" s="4" customFormat="1" ht="12.75">
      <c r="A37" s="38" t="s">
        <v>25</v>
      </c>
      <c r="B37" s="39">
        <v>0.0267417</v>
      </c>
      <c r="C37" s="40">
        <v>0.012</v>
      </c>
    </row>
    <row r="38" spans="1:3" s="4" customFormat="1" ht="12.75">
      <c r="A38" s="41" t="s">
        <v>26</v>
      </c>
      <c r="B38" s="42">
        <v>0.0265698</v>
      </c>
      <c r="C38" s="43">
        <v>0.032</v>
      </c>
    </row>
    <row r="39" spans="1:3" s="4" customFormat="1" ht="12.75">
      <c r="A39" s="44"/>
      <c r="B39" s="44"/>
      <c r="C39" s="45"/>
    </row>
    <row r="40" spans="1:4" s="7" customFormat="1" ht="15">
      <c r="A40" s="102" t="s">
        <v>27</v>
      </c>
      <c r="B40" s="102"/>
      <c r="C40" s="102"/>
      <c r="D40" s="102"/>
    </row>
    <row r="41" spans="1:3" s="4" customFormat="1" ht="12.75">
      <c r="A41" s="5"/>
      <c r="B41" s="5"/>
      <c r="C41" s="6"/>
    </row>
    <row r="42" spans="1:4" s="4" customFormat="1" ht="12.75">
      <c r="A42" s="103" t="s">
        <v>28</v>
      </c>
      <c r="B42" s="103"/>
      <c r="C42" s="103"/>
      <c r="D42" s="103"/>
    </row>
    <row r="43" spans="1:3" s="4" customFormat="1" ht="26.25" customHeight="1">
      <c r="A43" s="34" t="s">
        <v>29</v>
      </c>
      <c r="B43" s="11" t="s">
        <v>177</v>
      </c>
      <c r="C43" s="12" t="s">
        <v>1</v>
      </c>
    </row>
    <row r="44" spans="1:3" s="9" customFormat="1" ht="12.75">
      <c r="A44" s="35" t="s">
        <v>30</v>
      </c>
      <c r="B44" s="36">
        <v>0.2299796</v>
      </c>
      <c r="C44" s="37">
        <v>0.196</v>
      </c>
    </row>
    <row r="45" spans="1:3" s="4" customFormat="1" ht="12.75">
      <c r="A45" s="38" t="s">
        <v>162</v>
      </c>
      <c r="B45" s="39">
        <v>0.5026208</v>
      </c>
      <c r="C45" s="40">
        <v>0.514</v>
      </c>
    </row>
    <row r="46" spans="1:3" s="9" customFormat="1" ht="12.75">
      <c r="A46" s="38" t="s">
        <v>31</v>
      </c>
      <c r="B46" s="39">
        <v>0.1642574</v>
      </c>
      <c r="C46" s="40">
        <v>0.21</v>
      </c>
    </row>
    <row r="47" spans="1:3" s="4" customFormat="1" ht="12.75">
      <c r="A47" s="38" t="s">
        <v>32</v>
      </c>
      <c r="B47" s="39">
        <v>0.088349</v>
      </c>
      <c r="C47" s="40">
        <v>0.149</v>
      </c>
    </row>
    <row r="48" spans="1:3" s="4" customFormat="1" ht="12.75">
      <c r="A48" s="38" t="s">
        <v>33</v>
      </c>
      <c r="B48" s="39">
        <v>0.0020337</v>
      </c>
      <c r="C48" s="40">
        <v>0.019</v>
      </c>
    </row>
    <row r="49" spans="1:3" s="4" customFormat="1" ht="12.75">
      <c r="A49" s="38" t="s">
        <v>34</v>
      </c>
      <c r="B49" s="39">
        <v>0.0055125</v>
      </c>
      <c r="C49" s="40">
        <v>0.017</v>
      </c>
    </row>
    <row r="50" spans="1:3" s="4" customFormat="1" ht="12.75">
      <c r="A50" s="38" t="s">
        <v>35</v>
      </c>
      <c r="B50" s="39">
        <v>0.1478748</v>
      </c>
      <c r="C50" s="40">
        <v>0.098</v>
      </c>
    </row>
    <row r="51" spans="1:3" s="4" customFormat="1" ht="12.75">
      <c r="A51" s="38" t="s">
        <v>36</v>
      </c>
      <c r="B51" s="39">
        <v>0.0009222</v>
      </c>
      <c r="C51" s="40">
        <v>0.022</v>
      </c>
    </row>
    <row r="52" spans="1:3" s="4" customFormat="1" ht="12.75">
      <c r="A52" s="38" t="s">
        <v>37</v>
      </c>
      <c r="B52" s="39">
        <v>0.0199569</v>
      </c>
      <c r="C52" s="40">
        <v>0.064</v>
      </c>
    </row>
    <row r="53" spans="1:3" s="4" customFormat="1" ht="12.75">
      <c r="A53" s="41" t="s">
        <v>26</v>
      </c>
      <c r="B53" s="42">
        <v>0.0066471</v>
      </c>
      <c r="C53" s="43">
        <v>0.01</v>
      </c>
    </row>
    <row r="54" spans="1:3" s="4" customFormat="1" ht="12.75">
      <c r="A54" s="44"/>
      <c r="B54" s="44"/>
      <c r="C54" s="45"/>
    </row>
    <row r="55" spans="1:4" s="4" customFormat="1" ht="12.75" customHeight="1">
      <c r="A55" s="103" t="s">
        <v>38</v>
      </c>
      <c r="B55" s="103"/>
      <c r="C55" s="103"/>
      <c r="D55" s="103"/>
    </row>
    <row r="56" spans="1:3" s="4" customFormat="1" ht="26.25" customHeight="1">
      <c r="A56" s="34" t="s">
        <v>29</v>
      </c>
      <c r="B56" s="11" t="s">
        <v>177</v>
      </c>
      <c r="C56" s="12" t="s">
        <v>1</v>
      </c>
    </row>
    <row r="57" spans="1:3" s="4" customFormat="1" ht="12.75">
      <c r="A57" s="35" t="s">
        <v>30</v>
      </c>
      <c r="B57" s="36">
        <v>0.2466017</v>
      </c>
      <c r="C57" s="37">
        <v>0.227</v>
      </c>
    </row>
    <row r="58" spans="1:3" s="4" customFormat="1" ht="12.75">
      <c r="A58" s="38" t="s">
        <v>162</v>
      </c>
      <c r="B58" s="39">
        <v>0.5789474</v>
      </c>
      <c r="C58" s="40">
        <v>0.538</v>
      </c>
    </row>
    <row r="59" spans="1:3" s="4" customFormat="1" ht="12.75">
      <c r="A59" s="38" t="s">
        <v>31</v>
      </c>
      <c r="B59" s="39">
        <v>0.1742741</v>
      </c>
      <c r="C59" s="40">
        <v>0.232</v>
      </c>
    </row>
    <row r="60" spans="1:3" s="4" customFormat="1" ht="12.75">
      <c r="A60" s="38" t="s">
        <v>32</v>
      </c>
      <c r="B60" s="39">
        <v>0.0936542</v>
      </c>
      <c r="C60" s="40">
        <v>0.175</v>
      </c>
    </row>
    <row r="61" spans="1:3" s="4" customFormat="1" ht="12.75">
      <c r="A61" s="38" t="s">
        <v>33</v>
      </c>
      <c r="B61" s="39">
        <v>0.0122259</v>
      </c>
      <c r="C61" s="40">
        <v>0.012</v>
      </c>
    </row>
    <row r="62" spans="1:3" s="4" customFormat="1" ht="12.75">
      <c r="A62" s="38" t="s">
        <v>39</v>
      </c>
      <c r="B62" s="39">
        <v>0</v>
      </c>
      <c r="C62" s="40">
        <v>0.019</v>
      </c>
    </row>
    <row r="63" spans="1:3" s="4" customFormat="1" ht="12.75">
      <c r="A63" s="38" t="s">
        <v>37</v>
      </c>
      <c r="B63" s="39">
        <v>0.0149751</v>
      </c>
      <c r="C63" s="40">
        <v>0.051</v>
      </c>
    </row>
    <row r="64" spans="1:3" s="4" customFormat="1" ht="12.75">
      <c r="A64" s="41" t="s">
        <v>26</v>
      </c>
      <c r="B64" s="42">
        <v>0.0055303</v>
      </c>
      <c r="C64" s="43">
        <v>0.011</v>
      </c>
    </row>
    <row r="65" spans="1:3" s="4" customFormat="1" ht="12.75">
      <c r="A65" s="44"/>
      <c r="B65" s="44"/>
      <c r="C65" s="45"/>
    </row>
    <row r="66" spans="1:4" s="4" customFormat="1" ht="12.75">
      <c r="A66" s="103" t="s">
        <v>40</v>
      </c>
      <c r="B66" s="103"/>
      <c r="C66" s="103"/>
      <c r="D66" s="103"/>
    </row>
    <row r="67" spans="1:3" s="4" customFormat="1" ht="26.25" customHeight="1">
      <c r="A67" s="34" t="s">
        <v>15</v>
      </c>
      <c r="B67" s="107" t="s">
        <v>177</v>
      </c>
      <c r="C67" s="12" t="s">
        <v>1</v>
      </c>
    </row>
    <row r="68" spans="1:3" s="4" customFormat="1" ht="12.75">
      <c r="A68" s="38" t="s">
        <v>41</v>
      </c>
      <c r="B68" s="46">
        <v>0.2426556</v>
      </c>
      <c r="C68" s="47">
        <v>0.211</v>
      </c>
    </row>
    <row r="69" spans="1:3" s="4" customFormat="1" ht="12.75">
      <c r="A69" s="48" t="s">
        <v>42</v>
      </c>
      <c r="B69" s="39">
        <v>0.1985613</v>
      </c>
      <c r="C69" s="40">
        <v>0.231</v>
      </c>
    </row>
    <row r="70" spans="1:3" s="4" customFormat="1" ht="12.75">
      <c r="A70" s="48" t="s">
        <v>43</v>
      </c>
      <c r="B70" s="49">
        <v>0.3005999</v>
      </c>
      <c r="C70" s="50">
        <v>0.319</v>
      </c>
    </row>
    <row r="71" spans="1:3" s="4" customFormat="1" ht="12.75">
      <c r="A71" s="48" t="s">
        <v>44</v>
      </c>
      <c r="B71" s="49">
        <v>0.0472773</v>
      </c>
      <c r="C71" s="50">
        <v>0.052</v>
      </c>
    </row>
    <row r="72" spans="1:3" s="4" customFormat="1" ht="12.75">
      <c r="A72" s="48" t="s">
        <v>45</v>
      </c>
      <c r="B72" s="51">
        <v>0.1865867</v>
      </c>
      <c r="C72" s="52">
        <v>0.131</v>
      </c>
    </row>
    <row r="73" spans="1:3" s="4" customFormat="1" ht="12.75">
      <c r="A73" s="48" t="s">
        <v>46</v>
      </c>
      <c r="B73" s="49">
        <v>0.0097589</v>
      </c>
      <c r="C73" s="50">
        <v>0.04</v>
      </c>
    </row>
    <row r="74" spans="1:3" s="4" customFormat="1" ht="12.75">
      <c r="A74" s="53" t="s">
        <v>47</v>
      </c>
      <c r="B74" s="54">
        <v>0.0145604</v>
      </c>
      <c r="C74" s="55">
        <v>0.017</v>
      </c>
    </row>
    <row r="75" spans="1:3" s="9" customFormat="1" ht="12.75">
      <c r="A75" s="56"/>
      <c r="B75" s="56"/>
      <c r="C75" s="57"/>
    </row>
    <row r="76" spans="1:4" s="7" customFormat="1" ht="15">
      <c r="A76" s="102" t="s">
        <v>48</v>
      </c>
      <c r="B76" s="102"/>
      <c r="C76" s="102"/>
      <c r="D76" s="102"/>
    </row>
    <row r="77" spans="1:3" s="4" customFormat="1" ht="12.75">
      <c r="A77" s="5"/>
      <c r="B77" s="5"/>
      <c r="C77" s="6"/>
    </row>
    <row r="78" spans="1:4" s="4" customFormat="1" ht="12.75">
      <c r="A78" s="104" t="s">
        <v>49</v>
      </c>
      <c r="B78" s="104"/>
      <c r="C78" s="104"/>
      <c r="D78" s="104"/>
    </row>
    <row r="79" spans="1:3" s="4" customFormat="1" ht="26.25" customHeight="1">
      <c r="A79" s="58" t="s">
        <v>50</v>
      </c>
      <c r="B79" s="11" t="s">
        <v>177</v>
      </c>
      <c r="C79" s="12" t="s">
        <v>1</v>
      </c>
    </row>
    <row r="80" spans="1:3" s="4" customFormat="1" ht="12.75">
      <c r="A80" s="59" t="s">
        <v>51</v>
      </c>
      <c r="B80" s="60">
        <v>0.2694982</v>
      </c>
      <c r="C80" s="61">
        <v>0.215</v>
      </c>
    </row>
    <row r="81" spans="1:3" s="4" customFormat="1" ht="12.75">
      <c r="A81" s="62" t="s">
        <v>52</v>
      </c>
      <c r="B81" s="63">
        <v>0.5404523</v>
      </c>
      <c r="C81" s="64">
        <v>0.212</v>
      </c>
    </row>
    <row r="82" spans="1:3" s="4" customFormat="1" ht="12.75">
      <c r="A82" s="59" t="s">
        <v>53</v>
      </c>
      <c r="B82" s="60">
        <v>0.739869</v>
      </c>
      <c r="C82" s="61">
        <v>0.396</v>
      </c>
    </row>
    <row r="83" spans="1:3" s="4" customFormat="1" ht="12.75">
      <c r="A83" s="65" t="s">
        <v>54</v>
      </c>
      <c r="B83" s="66">
        <v>0.260131</v>
      </c>
      <c r="C83" s="67">
        <v>0.604</v>
      </c>
    </row>
    <row r="84" s="4" customFormat="1" ht="12.75">
      <c r="C84" s="57"/>
    </row>
    <row r="85" spans="1:4" s="4" customFormat="1" ht="12.75">
      <c r="A85" s="104" t="s">
        <v>55</v>
      </c>
      <c r="B85" s="104"/>
      <c r="C85" s="104"/>
      <c r="D85" s="104"/>
    </row>
    <row r="86" spans="1:3" s="4" customFormat="1" ht="26.25" customHeight="1">
      <c r="A86" s="58" t="s">
        <v>15</v>
      </c>
      <c r="B86" s="11" t="s">
        <v>177</v>
      </c>
      <c r="C86" s="12" t="s">
        <v>1</v>
      </c>
    </row>
    <row r="87" spans="1:3" s="4" customFormat="1" ht="12.75">
      <c r="A87" s="68" t="s">
        <v>56</v>
      </c>
      <c r="B87" s="69">
        <v>0.7976853</v>
      </c>
      <c r="C87" s="70">
        <v>0.789</v>
      </c>
    </row>
    <row r="88" spans="1:3" s="4" customFormat="1" ht="25.5">
      <c r="A88" s="48" t="s">
        <v>57</v>
      </c>
      <c r="B88" s="49">
        <v>0.0531984</v>
      </c>
      <c r="C88" s="50">
        <v>0.079</v>
      </c>
    </row>
    <row r="89" spans="1:3" s="9" customFormat="1" ht="12.75">
      <c r="A89" s="48" t="s">
        <v>58</v>
      </c>
      <c r="B89" s="51">
        <v>0.0296898</v>
      </c>
      <c r="C89" s="52">
        <v>0.052</v>
      </c>
    </row>
    <row r="90" spans="1:3" s="4" customFormat="1" ht="12.75">
      <c r="A90" s="53" t="s">
        <v>59</v>
      </c>
      <c r="B90" s="54">
        <v>0.1194264</v>
      </c>
      <c r="C90" s="55">
        <v>0.08</v>
      </c>
    </row>
    <row r="91" spans="1:3" s="4" customFormat="1" ht="12.75">
      <c r="A91" s="71"/>
      <c r="B91" s="71"/>
      <c r="C91" s="72"/>
    </row>
    <row r="92" spans="1:4" s="4" customFormat="1" ht="12.75">
      <c r="A92" s="104" t="s">
        <v>60</v>
      </c>
      <c r="B92" s="104"/>
      <c r="C92" s="104"/>
      <c r="D92" s="104"/>
    </row>
    <row r="93" spans="1:3" s="4" customFormat="1" ht="26.25" customHeight="1">
      <c r="A93" s="58" t="s">
        <v>50</v>
      </c>
      <c r="B93" s="11" t="s">
        <v>177</v>
      </c>
      <c r="C93" s="12" t="s">
        <v>1</v>
      </c>
    </row>
    <row r="94" spans="1:3" s="4" customFormat="1" ht="12.75">
      <c r="A94" s="68" t="s">
        <v>61</v>
      </c>
      <c r="B94" s="69">
        <v>0.8910226</v>
      </c>
      <c r="C94" s="70">
        <v>0.831</v>
      </c>
    </row>
    <row r="95" spans="1:3" s="4" customFormat="1" ht="12.75">
      <c r="A95" s="48" t="s">
        <v>62</v>
      </c>
      <c r="B95" s="73">
        <v>0.0227093</v>
      </c>
      <c r="C95" s="74">
        <v>0.084</v>
      </c>
    </row>
    <row r="96" spans="1:3" s="4" customFormat="1" ht="12.75">
      <c r="A96" s="53" t="s">
        <v>63</v>
      </c>
      <c r="B96" s="75">
        <v>0.086268</v>
      </c>
      <c r="C96" s="76">
        <v>0.086</v>
      </c>
    </row>
    <row r="97" s="4" customFormat="1" ht="12.75">
      <c r="C97" s="57"/>
    </row>
    <row r="98" spans="1:4" s="4" customFormat="1" ht="12.75">
      <c r="A98" s="104" t="s">
        <v>64</v>
      </c>
      <c r="B98" s="104"/>
      <c r="C98" s="104"/>
      <c r="D98" s="104"/>
    </row>
    <row r="99" spans="1:3" s="4" customFormat="1" ht="26.25" customHeight="1">
      <c r="A99" s="58" t="s">
        <v>15</v>
      </c>
      <c r="B99" s="11" t="s">
        <v>177</v>
      </c>
      <c r="C99" s="12" t="s">
        <v>1</v>
      </c>
    </row>
    <row r="100" spans="1:3" s="4" customFormat="1" ht="12.75">
      <c r="A100" s="68" t="s">
        <v>65</v>
      </c>
      <c r="B100" s="77">
        <v>0.7347527</v>
      </c>
      <c r="C100" s="70">
        <v>0.69</v>
      </c>
    </row>
    <row r="101" spans="1:3" s="4" customFormat="1" ht="25.5">
      <c r="A101" s="48" t="s">
        <v>66</v>
      </c>
      <c r="B101" s="78">
        <v>0.939626</v>
      </c>
      <c r="C101" s="50">
        <v>0.825</v>
      </c>
    </row>
    <row r="102" spans="1:3" s="9" customFormat="1" ht="12.75">
      <c r="A102" s="48" t="s">
        <v>67</v>
      </c>
      <c r="B102" s="78">
        <v>0.5390326</v>
      </c>
      <c r="C102" s="50">
        <v>0.45</v>
      </c>
    </row>
    <row r="103" spans="1:3" s="4" customFormat="1" ht="12.75">
      <c r="A103" s="48" t="s">
        <v>68</v>
      </c>
      <c r="B103" s="79">
        <v>0.1718589</v>
      </c>
      <c r="C103" s="52">
        <v>0.155</v>
      </c>
    </row>
    <row r="104" spans="1:3" s="4" customFormat="1" ht="12.75">
      <c r="A104" s="48" t="s">
        <v>69</v>
      </c>
      <c r="B104" s="78">
        <v>0.0640795</v>
      </c>
      <c r="C104" s="50">
        <v>0.106</v>
      </c>
    </row>
    <row r="105" spans="1:3" s="4" customFormat="1" ht="12.75">
      <c r="A105" s="48" t="s">
        <v>70</v>
      </c>
      <c r="B105" s="79">
        <v>0.1600968</v>
      </c>
      <c r="C105" s="52">
        <v>0.149</v>
      </c>
    </row>
    <row r="106" spans="1:3" s="4" customFormat="1" ht="12.75">
      <c r="A106" s="48" t="s">
        <v>71</v>
      </c>
      <c r="B106" s="78">
        <v>0.3501301</v>
      </c>
      <c r="C106" s="50">
        <v>0.42</v>
      </c>
    </row>
    <row r="107" spans="1:3" s="4" customFormat="1" ht="12.75">
      <c r="A107" s="48" t="s">
        <v>72</v>
      </c>
      <c r="B107" s="79">
        <v>0.3876898</v>
      </c>
      <c r="C107" s="52">
        <v>0.322</v>
      </c>
    </row>
    <row r="108" spans="1:3" s="9" customFormat="1" ht="12.75">
      <c r="A108" s="48" t="s">
        <v>161</v>
      </c>
      <c r="B108" s="78">
        <v>0.3354879</v>
      </c>
      <c r="C108" s="50">
        <v>0.206</v>
      </c>
    </row>
    <row r="109" spans="1:3" s="4" customFormat="1" ht="12.75">
      <c r="A109" s="48" t="s">
        <v>73</v>
      </c>
      <c r="B109" s="78">
        <v>0.3143675</v>
      </c>
      <c r="C109" s="50">
        <v>0.274</v>
      </c>
    </row>
    <row r="110" spans="1:3" s="4" customFormat="1" ht="12.75">
      <c r="A110" s="48" t="s">
        <v>164</v>
      </c>
      <c r="B110" s="78">
        <v>0.028242</v>
      </c>
      <c r="C110" s="50">
        <v>0.03</v>
      </c>
    </row>
    <row r="111" spans="1:3" s="4" customFormat="1" ht="25.5">
      <c r="A111" s="48" t="s">
        <v>74</v>
      </c>
      <c r="B111" s="78">
        <v>0.1040491</v>
      </c>
      <c r="C111" s="50">
        <v>0.096</v>
      </c>
    </row>
    <row r="112" spans="1:3" s="4" customFormat="1" ht="12.75">
      <c r="A112" s="48" t="s">
        <v>75</v>
      </c>
      <c r="B112" s="79">
        <v>0.0300556</v>
      </c>
      <c r="C112" s="52">
        <v>0.045</v>
      </c>
    </row>
    <row r="113" spans="1:3" s="4" customFormat="1" ht="12.75">
      <c r="A113" s="48" t="s">
        <v>76</v>
      </c>
      <c r="B113" s="78">
        <v>0.0469629</v>
      </c>
      <c r="C113" s="50">
        <v>0.042</v>
      </c>
    </row>
    <row r="114" spans="1:3" s="4" customFormat="1" ht="12.75">
      <c r="A114" s="48" t="s">
        <v>77</v>
      </c>
      <c r="B114" s="79">
        <v>0.0508842</v>
      </c>
      <c r="C114" s="52">
        <v>0.069</v>
      </c>
    </row>
    <row r="115" spans="1:3" s="4" customFormat="1" ht="12.75">
      <c r="A115" s="53" t="s">
        <v>26</v>
      </c>
      <c r="B115" s="80">
        <v>0.2558312</v>
      </c>
      <c r="C115" s="55">
        <v>0.289</v>
      </c>
    </row>
    <row r="116" spans="1:3" s="4" customFormat="1" ht="12.75">
      <c r="A116" s="56"/>
      <c r="B116" s="56"/>
      <c r="C116" s="81"/>
    </row>
    <row r="117" spans="1:4" s="4" customFormat="1" ht="12.75">
      <c r="A117" s="104" t="s">
        <v>78</v>
      </c>
      <c r="B117" s="104"/>
      <c r="C117" s="104"/>
      <c r="D117" s="104"/>
    </row>
    <row r="118" spans="1:3" s="4" customFormat="1" ht="26.25" customHeight="1">
      <c r="A118" s="58" t="s">
        <v>15</v>
      </c>
      <c r="B118" s="11" t="s">
        <v>177</v>
      </c>
      <c r="C118" s="12" t="s">
        <v>1</v>
      </c>
    </row>
    <row r="119" spans="1:3" s="4" customFormat="1" ht="12.75">
      <c r="A119" s="68" t="s">
        <v>79</v>
      </c>
      <c r="B119" s="69">
        <v>0.202642</v>
      </c>
      <c r="C119" s="70">
        <v>0.381</v>
      </c>
    </row>
    <row r="120" spans="1:3" s="4" customFormat="1" ht="12.75">
      <c r="A120" s="48" t="s">
        <v>80</v>
      </c>
      <c r="B120" s="49">
        <v>0.5761926</v>
      </c>
      <c r="C120" s="50">
        <v>0.348</v>
      </c>
    </row>
    <row r="121" spans="1:3" s="4" customFormat="1" ht="12.75">
      <c r="A121" s="48" t="s">
        <v>81</v>
      </c>
      <c r="B121" s="49">
        <v>0.7275041</v>
      </c>
      <c r="C121" s="50">
        <v>0.475</v>
      </c>
    </row>
    <row r="122" spans="1:3" s="4" customFormat="1" ht="12.75">
      <c r="A122" s="48" t="s">
        <v>82</v>
      </c>
      <c r="B122" s="49">
        <v>0.795711</v>
      </c>
      <c r="C122" s="50">
        <v>0.613</v>
      </c>
    </row>
    <row r="123" spans="1:3" s="4" customFormat="1" ht="12.75">
      <c r="A123" s="48" t="s">
        <v>83</v>
      </c>
      <c r="B123" s="49">
        <v>0.2168473</v>
      </c>
      <c r="C123" s="50">
        <v>0.137</v>
      </c>
    </row>
    <row r="124" spans="1:3" s="9" customFormat="1" ht="12.75">
      <c r="A124" s="48" t="s">
        <v>84</v>
      </c>
      <c r="B124" s="49">
        <v>0.010275</v>
      </c>
      <c r="C124" s="50">
        <v>0.022</v>
      </c>
    </row>
    <row r="125" spans="1:3" s="4" customFormat="1" ht="12.75">
      <c r="A125" s="48" t="s">
        <v>85</v>
      </c>
      <c r="B125" s="49">
        <v>0.0464216</v>
      </c>
      <c r="C125" s="50">
        <v>0.026</v>
      </c>
    </row>
    <row r="126" spans="1:3" s="4" customFormat="1" ht="12.75">
      <c r="A126" s="48" t="s">
        <v>86</v>
      </c>
      <c r="B126" s="49">
        <v>0.2586431</v>
      </c>
      <c r="C126" s="50">
        <v>0.171</v>
      </c>
    </row>
    <row r="127" spans="1:3" s="4" customFormat="1" ht="12.75">
      <c r="A127" s="48" t="s">
        <v>87</v>
      </c>
      <c r="B127" s="49">
        <v>0.6653065</v>
      </c>
      <c r="C127" s="50">
        <v>0.423</v>
      </c>
    </row>
    <row r="128" spans="1:3" s="4" customFormat="1" ht="12.75">
      <c r="A128" s="48" t="s">
        <v>88</v>
      </c>
      <c r="B128" s="49">
        <v>0.0846517</v>
      </c>
      <c r="C128" s="50">
        <v>0.047</v>
      </c>
    </row>
    <row r="129" spans="1:3" s="4" customFormat="1" ht="12.75">
      <c r="A129" s="48" t="s">
        <v>89</v>
      </c>
      <c r="B129" s="49">
        <v>0.0385767</v>
      </c>
      <c r="C129" s="50">
        <v>0.018</v>
      </c>
    </row>
    <row r="130" spans="1:3" s="4" customFormat="1" ht="12.75">
      <c r="A130" s="48" t="s">
        <v>90</v>
      </c>
      <c r="B130" s="49">
        <v>0.0497001</v>
      </c>
      <c r="C130" s="50">
        <v>0.031</v>
      </c>
    </row>
    <row r="131" spans="1:3" s="4" customFormat="1" ht="12.75">
      <c r="A131" s="48" t="s">
        <v>160</v>
      </c>
      <c r="B131" s="49">
        <v>0.0597357</v>
      </c>
      <c r="C131" s="50">
        <v>0.04</v>
      </c>
    </row>
    <row r="132" spans="1:3" s="4" customFormat="1" ht="12.75">
      <c r="A132" s="48" t="s">
        <v>91</v>
      </c>
      <c r="B132" s="49">
        <v>0.0628404</v>
      </c>
      <c r="C132" s="50">
        <v>0.043</v>
      </c>
    </row>
    <row r="133" spans="1:3" s="4" customFormat="1" ht="12.75">
      <c r="A133" s="48" t="s">
        <v>92</v>
      </c>
      <c r="B133" s="49">
        <v>0.002355</v>
      </c>
      <c r="C133" s="50">
        <v>0.015</v>
      </c>
    </row>
    <row r="134" spans="1:3" s="4" customFormat="1" ht="12.75">
      <c r="A134" s="48" t="s">
        <v>93</v>
      </c>
      <c r="B134" s="49">
        <v>0.1065018</v>
      </c>
      <c r="C134" s="50">
        <v>0.054</v>
      </c>
    </row>
    <row r="135" spans="1:3" s="4" customFormat="1" ht="12.75">
      <c r="A135" s="48" t="s">
        <v>94</v>
      </c>
      <c r="B135" s="49">
        <v>0.0044592</v>
      </c>
      <c r="C135" s="50">
        <v>0.011</v>
      </c>
    </row>
    <row r="136" spans="1:3" s="4" customFormat="1" ht="12.75">
      <c r="A136" s="48" t="s">
        <v>95</v>
      </c>
      <c r="B136" s="49">
        <v>0.0693073</v>
      </c>
      <c r="C136" s="50">
        <v>0.03</v>
      </c>
    </row>
    <row r="137" spans="1:3" s="4" customFormat="1" ht="12.75">
      <c r="A137" s="48" t="s">
        <v>96</v>
      </c>
      <c r="B137" s="49">
        <v>0.0348906</v>
      </c>
      <c r="C137" s="50">
        <v>0.034</v>
      </c>
    </row>
    <row r="138" spans="1:3" s="4" customFormat="1" ht="12.75">
      <c r="A138" s="48" t="s">
        <v>179</v>
      </c>
      <c r="B138" s="49">
        <v>0.20635</v>
      </c>
      <c r="C138" s="50">
        <v>0.191</v>
      </c>
    </row>
    <row r="139" spans="1:3" s="9" customFormat="1" ht="12.75">
      <c r="A139" s="48" t="s">
        <v>97</v>
      </c>
      <c r="B139" s="49">
        <v>0.0448399</v>
      </c>
      <c r="C139" s="50">
        <v>0.024</v>
      </c>
    </row>
    <row r="140" spans="1:3" s="4" customFormat="1" ht="12.75">
      <c r="A140" s="48" t="s">
        <v>98</v>
      </c>
      <c r="B140" s="49">
        <v>0.0190843</v>
      </c>
      <c r="C140" s="50">
        <v>0.015</v>
      </c>
    </row>
    <row r="141" spans="1:3" s="4" customFormat="1" ht="12.75">
      <c r="A141" s="48" t="s">
        <v>99</v>
      </c>
      <c r="B141" s="49">
        <v>0.0035079</v>
      </c>
      <c r="C141" s="50">
        <v>0.011</v>
      </c>
    </row>
    <row r="142" spans="1:3" s="4" customFormat="1" ht="12.75">
      <c r="A142" s="48" t="s">
        <v>100</v>
      </c>
      <c r="B142" s="49">
        <v>0.2196158</v>
      </c>
      <c r="C142" s="50">
        <v>0.106</v>
      </c>
    </row>
    <row r="143" spans="1:3" s="4" customFormat="1" ht="12.75">
      <c r="A143" s="48" t="s">
        <v>165</v>
      </c>
      <c r="B143" s="49">
        <v>0.0002364</v>
      </c>
      <c r="C143" s="50">
        <v>0.006</v>
      </c>
    </row>
    <row r="144" spans="1:3" s="4" customFormat="1" ht="12.75">
      <c r="A144" s="48" t="s">
        <v>101</v>
      </c>
      <c r="B144" s="49">
        <v>0.0200702</v>
      </c>
      <c r="C144" s="50">
        <v>0.021</v>
      </c>
    </row>
    <row r="145" spans="1:3" s="4" customFormat="1" ht="12.75">
      <c r="A145" s="82" t="s">
        <v>102</v>
      </c>
      <c r="B145" s="49">
        <v>0</v>
      </c>
      <c r="C145" s="50">
        <v>0.005</v>
      </c>
    </row>
    <row r="146" spans="1:3" s="4" customFormat="1" ht="12.75">
      <c r="A146" s="48" t="s">
        <v>103</v>
      </c>
      <c r="B146" s="49">
        <v>0.0105345</v>
      </c>
      <c r="C146" s="50">
        <v>0.007</v>
      </c>
    </row>
    <row r="147" spans="1:3" s="4" customFormat="1" ht="12.75">
      <c r="A147" s="82" t="s">
        <v>104</v>
      </c>
      <c r="B147" s="49">
        <v>0.0141659</v>
      </c>
      <c r="C147" s="50">
        <v>0.005</v>
      </c>
    </row>
    <row r="148" spans="1:3" s="4" customFormat="1" ht="12.75">
      <c r="A148" s="82" t="s">
        <v>105</v>
      </c>
      <c r="B148" s="49">
        <v>0.0035253</v>
      </c>
      <c r="C148" s="50">
        <v>0.008</v>
      </c>
    </row>
    <row r="149" spans="1:3" s="4" customFormat="1" ht="12.75">
      <c r="A149" s="82" t="s">
        <v>106</v>
      </c>
      <c r="B149" s="49">
        <v>0</v>
      </c>
      <c r="C149" s="50">
        <v>0.006</v>
      </c>
    </row>
    <row r="150" spans="1:3" s="4" customFormat="1" ht="12.75">
      <c r="A150" s="82" t="s">
        <v>107</v>
      </c>
      <c r="B150" s="49">
        <v>0</v>
      </c>
      <c r="C150" s="50">
        <v>0.006</v>
      </c>
    </row>
    <row r="151" spans="1:3" s="4" customFormat="1" ht="12.75">
      <c r="A151" s="48" t="s">
        <v>108</v>
      </c>
      <c r="B151" s="49">
        <v>0.0074554</v>
      </c>
      <c r="C151" s="50">
        <v>0.007</v>
      </c>
    </row>
    <row r="152" spans="1:3" s="4" customFormat="1" ht="12.75">
      <c r="A152" s="48" t="s">
        <v>109</v>
      </c>
      <c r="B152" s="49">
        <v>0.0084625</v>
      </c>
      <c r="C152" s="50">
        <v>0.012</v>
      </c>
    </row>
    <row r="153" spans="1:3" s="4" customFormat="1" ht="12.75">
      <c r="A153" s="48" t="s">
        <v>180</v>
      </c>
      <c r="B153" s="49">
        <v>0.0117262</v>
      </c>
      <c r="C153" s="50">
        <v>0.027</v>
      </c>
    </row>
    <row r="154" spans="1:3" s="4" customFormat="1" ht="12.75">
      <c r="A154" s="48" t="s">
        <v>110</v>
      </c>
      <c r="B154" s="49">
        <v>0.0098965</v>
      </c>
      <c r="C154" s="50">
        <v>0.012</v>
      </c>
    </row>
    <row r="155" spans="1:3" s="4" customFormat="1" ht="12.75">
      <c r="A155" s="48" t="s">
        <v>111</v>
      </c>
      <c r="B155" s="49">
        <v>0.0358976</v>
      </c>
      <c r="C155" s="50">
        <v>0.01</v>
      </c>
    </row>
    <row r="156" spans="1:3" s="4" customFormat="1" ht="12.75">
      <c r="A156" s="48" t="s">
        <v>166</v>
      </c>
      <c r="B156" s="49">
        <v>0.0196191</v>
      </c>
      <c r="C156" s="50">
        <v>0.016</v>
      </c>
    </row>
    <row r="157" spans="1:3" s="4" customFormat="1" ht="12.75">
      <c r="A157" s="48" t="s">
        <v>167</v>
      </c>
      <c r="B157" s="49">
        <v>0.0102278</v>
      </c>
      <c r="C157" s="50">
        <v>0.013</v>
      </c>
    </row>
    <row r="158" spans="1:3" s="4" customFormat="1" ht="12.75">
      <c r="A158" s="48" t="s">
        <v>168</v>
      </c>
      <c r="B158" s="49">
        <v>0</v>
      </c>
      <c r="C158" s="50">
        <v>0.011</v>
      </c>
    </row>
    <row r="159" spans="1:3" s="4" customFormat="1" ht="12.75">
      <c r="A159" s="48" t="s">
        <v>112</v>
      </c>
      <c r="B159" s="49">
        <v>0.2391674</v>
      </c>
      <c r="C159" s="50">
        <v>0.129</v>
      </c>
    </row>
    <row r="160" spans="1:3" s="4" customFormat="1" ht="12.75">
      <c r="A160" s="53" t="s">
        <v>113</v>
      </c>
      <c r="B160" s="54">
        <v>0.0382055</v>
      </c>
      <c r="C160" s="55">
        <v>0.101</v>
      </c>
    </row>
    <row r="161" spans="1:3" s="4" customFormat="1" ht="12.75">
      <c r="A161" s="56"/>
      <c r="B161" s="56"/>
      <c r="C161" s="72"/>
    </row>
    <row r="162" spans="1:4" s="4" customFormat="1" ht="12.75">
      <c r="A162" s="104" t="s">
        <v>114</v>
      </c>
      <c r="B162" s="104"/>
      <c r="C162" s="104"/>
      <c r="D162" s="104"/>
    </row>
    <row r="163" spans="1:3" s="4" customFormat="1" ht="26.25" customHeight="1">
      <c r="A163" s="58" t="s">
        <v>50</v>
      </c>
      <c r="B163" s="11" t="s">
        <v>177</v>
      </c>
      <c r="C163" s="12" t="s">
        <v>1</v>
      </c>
    </row>
    <row r="164" spans="1:3" s="4" customFormat="1" ht="12.75">
      <c r="A164" s="68" t="s">
        <v>115</v>
      </c>
      <c r="B164" s="69">
        <v>0.5362174</v>
      </c>
      <c r="C164" s="70">
        <v>0.594</v>
      </c>
    </row>
    <row r="165" spans="1:3" s="4" customFormat="1" ht="12.75">
      <c r="A165" s="48" t="s">
        <v>116</v>
      </c>
      <c r="B165" s="49">
        <v>0.0214356</v>
      </c>
      <c r="C165" s="50">
        <v>0.048</v>
      </c>
    </row>
    <row r="166" spans="1:3" s="9" customFormat="1" ht="12.75">
      <c r="A166" s="48" t="s">
        <v>117</v>
      </c>
      <c r="B166" s="49">
        <v>0</v>
      </c>
      <c r="C166" s="50">
        <v>0.007</v>
      </c>
    </row>
    <row r="167" spans="1:3" s="4" customFormat="1" ht="12.75">
      <c r="A167" s="48" t="s">
        <v>118</v>
      </c>
      <c r="B167" s="49">
        <v>0.1777226</v>
      </c>
      <c r="C167" s="50">
        <v>0.114</v>
      </c>
    </row>
    <row r="168" spans="1:3" s="4" customFormat="1" ht="12.75">
      <c r="A168" s="48" t="s">
        <v>178</v>
      </c>
      <c r="B168" s="49">
        <v>0.2462336</v>
      </c>
      <c r="C168" s="50">
        <v>0.179</v>
      </c>
    </row>
    <row r="169" spans="1:3" s="4" customFormat="1" ht="12.75">
      <c r="A169" s="48" t="s">
        <v>119</v>
      </c>
      <c r="B169" s="49">
        <v>0</v>
      </c>
      <c r="C169" s="50">
        <v>0.007</v>
      </c>
    </row>
    <row r="170" spans="1:3" s="4" customFormat="1" ht="12.75">
      <c r="A170" s="48" t="s">
        <v>120</v>
      </c>
      <c r="B170" s="49">
        <v>0</v>
      </c>
      <c r="C170" s="50">
        <v>0.002</v>
      </c>
    </row>
    <row r="171" spans="1:3" s="4" customFormat="1" ht="12.75">
      <c r="A171" s="53" t="s">
        <v>163</v>
      </c>
      <c r="B171" s="54">
        <v>0.0183908</v>
      </c>
      <c r="C171" s="55">
        <v>0.049</v>
      </c>
    </row>
    <row r="172" spans="1:3" s="4" customFormat="1" ht="12.75">
      <c r="A172" s="5"/>
      <c r="B172" s="105"/>
      <c r="C172" s="106"/>
    </row>
    <row r="173" spans="1:4" s="7" customFormat="1" ht="15">
      <c r="A173" s="102" t="s">
        <v>121</v>
      </c>
      <c r="B173" s="102"/>
      <c r="C173" s="102"/>
      <c r="D173" s="102"/>
    </row>
    <row r="174" spans="1:3" s="4" customFormat="1" ht="12.75">
      <c r="A174" s="8"/>
      <c r="B174" s="8"/>
      <c r="C174" s="6"/>
    </row>
    <row r="175" spans="1:4" s="4" customFormat="1" ht="12.75">
      <c r="A175" s="103" t="s">
        <v>122</v>
      </c>
      <c r="B175" s="103"/>
      <c r="C175" s="103"/>
      <c r="D175" s="103"/>
    </row>
    <row r="176" spans="1:3" s="4" customFormat="1" ht="26.25" customHeight="1">
      <c r="A176" s="34" t="s">
        <v>50</v>
      </c>
      <c r="B176" s="11" t="s">
        <v>177</v>
      </c>
      <c r="C176" s="12" t="s">
        <v>1</v>
      </c>
    </row>
    <row r="177" spans="1:3" s="4" customFormat="1" ht="12.75">
      <c r="A177" s="35" t="s">
        <v>123</v>
      </c>
      <c r="B177" s="36">
        <v>0.5034933</v>
      </c>
      <c r="C177" s="37">
        <v>0.393</v>
      </c>
    </row>
    <row r="178" spans="1:3" s="4" customFormat="1" ht="12.75">
      <c r="A178" s="38" t="s">
        <v>124</v>
      </c>
      <c r="B178" s="39">
        <v>0.1610005</v>
      </c>
      <c r="C178" s="40">
        <v>0.17</v>
      </c>
    </row>
    <row r="179" spans="1:3" s="4" customFormat="1" ht="12.75">
      <c r="A179" s="38" t="s">
        <v>125</v>
      </c>
      <c r="B179" s="39">
        <v>0.0467165</v>
      </c>
      <c r="C179" s="40">
        <v>0.101</v>
      </c>
    </row>
    <row r="180" spans="1:3" s="4" customFormat="1" ht="12.75">
      <c r="A180" s="38" t="s">
        <v>126</v>
      </c>
      <c r="B180" s="39">
        <v>0.1072263</v>
      </c>
      <c r="C180" s="40">
        <v>0.091</v>
      </c>
    </row>
    <row r="181" spans="1:3" s="4" customFormat="1" ht="12.75">
      <c r="A181" s="38" t="s">
        <v>127</v>
      </c>
      <c r="B181" s="39">
        <v>0.1206476</v>
      </c>
      <c r="C181" s="40">
        <v>0.086</v>
      </c>
    </row>
    <row r="182" spans="1:3" s="9" customFormat="1" ht="12.75">
      <c r="A182" s="41" t="s">
        <v>128</v>
      </c>
      <c r="B182" s="42">
        <v>0.060916</v>
      </c>
      <c r="C182" s="43">
        <v>0.159</v>
      </c>
    </row>
    <row r="183" spans="1:3" s="4" customFormat="1" ht="12.75">
      <c r="A183" s="5"/>
      <c r="B183" s="5"/>
      <c r="C183" s="6"/>
    </row>
    <row r="184" spans="1:4" s="4" customFormat="1" ht="12.75">
      <c r="A184" s="103" t="s">
        <v>129</v>
      </c>
      <c r="B184" s="103"/>
      <c r="C184" s="103"/>
      <c r="D184" s="103"/>
    </row>
    <row r="185" spans="1:3" s="4" customFormat="1" ht="25.5">
      <c r="A185" s="34" t="s">
        <v>15</v>
      </c>
      <c r="B185" s="11" t="s">
        <v>177</v>
      </c>
      <c r="C185" s="12" t="s">
        <v>1</v>
      </c>
    </row>
    <row r="186" spans="1:3" s="4" customFormat="1" ht="12.75">
      <c r="A186" s="35" t="s">
        <v>130</v>
      </c>
      <c r="B186" s="36">
        <v>0.3654469</v>
      </c>
      <c r="C186" s="37">
        <v>0.352</v>
      </c>
    </row>
    <row r="187" spans="1:3" s="4" customFormat="1" ht="12.75">
      <c r="A187" s="38" t="s">
        <v>131</v>
      </c>
      <c r="B187" s="39">
        <v>0.2401669</v>
      </c>
      <c r="C187" s="40">
        <v>0.189</v>
      </c>
    </row>
    <row r="188" spans="1:3" s="4" customFormat="1" ht="12.75">
      <c r="A188" s="38" t="s">
        <v>132</v>
      </c>
      <c r="B188" s="39">
        <v>0.1534992</v>
      </c>
      <c r="C188" s="40">
        <v>0.13</v>
      </c>
    </row>
    <row r="189" spans="1:3" s="4" customFormat="1" ht="12.75">
      <c r="A189" s="38" t="s">
        <v>133</v>
      </c>
      <c r="B189" s="39">
        <v>0.0636717</v>
      </c>
      <c r="C189" s="40">
        <v>0.077</v>
      </c>
    </row>
    <row r="190" spans="1:3" s="4" customFormat="1" ht="12.75">
      <c r="A190" s="38" t="s">
        <v>134</v>
      </c>
      <c r="B190" s="39">
        <v>0.0279651</v>
      </c>
      <c r="C190" s="40">
        <v>0.023</v>
      </c>
    </row>
    <row r="191" spans="1:3" s="4" customFormat="1" ht="12.75">
      <c r="A191" s="83" t="s">
        <v>135</v>
      </c>
      <c r="B191" s="54">
        <v>0.14925</v>
      </c>
      <c r="C191" s="55">
        <v>0.229</v>
      </c>
    </row>
    <row r="192" spans="1:3" s="4" customFormat="1" ht="12.75">
      <c r="A192" s="5"/>
      <c r="B192" s="5"/>
      <c r="C192" s="6"/>
    </row>
    <row r="193" spans="1:4" s="7" customFormat="1" ht="15">
      <c r="A193" s="102" t="s">
        <v>136</v>
      </c>
      <c r="B193" s="102"/>
      <c r="C193" s="102"/>
      <c r="D193" s="102"/>
    </row>
    <row r="194" spans="1:3" s="4" customFormat="1" ht="12.75">
      <c r="A194" s="5"/>
      <c r="B194" s="5"/>
      <c r="C194" s="6"/>
    </row>
    <row r="195" spans="1:4" s="4" customFormat="1" ht="12.75">
      <c r="A195" s="103" t="s">
        <v>137</v>
      </c>
      <c r="B195" s="103"/>
      <c r="C195" s="103"/>
      <c r="D195" s="103"/>
    </row>
    <row r="196" spans="1:3" s="4" customFormat="1" ht="26.25" customHeight="1">
      <c r="A196" s="34" t="s">
        <v>15</v>
      </c>
      <c r="B196" s="11" t="s">
        <v>177</v>
      </c>
      <c r="C196" s="12" t="s">
        <v>1</v>
      </c>
    </row>
    <row r="197" spans="1:3" s="4" customFormat="1" ht="12.75">
      <c r="A197" s="84" t="s">
        <v>138</v>
      </c>
      <c r="B197" s="85">
        <v>0.9299135999999999</v>
      </c>
      <c r="C197" s="86">
        <v>0.934</v>
      </c>
    </row>
    <row r="198" spans="1:3" s="9" customFormat="1" ht="12.75">
      <c r="A198" s="87" t="s">
        <v>139</v>
      </c>
      <c r="B198" s="88">
        <v>0.8695953000000001</v>
      </c>
      <c r="C198" s="89">
        <v>0.904</v>
      </c>
    </row>
    <row r="199" spans="1:3" s="4" customFormat="1" ht="12.75">
      <c r="A199" s="90" t="s">
        <v>140</v>
      </c>
      <c r="B199" s="91">
        <v>0.8800169</v>
      </c>
      <c r="C199" s="92">
        <v>0.908</v>
      </c>
    </row>
    <row r="200" spans="1:3" s="4" customFormat="1" ht="12.75">
      <c r="A200" s="90" t="s">
        <v>141</v>
      </c>
      <c r="B200" s="91">
        <v>0.7079956000000001</v>
      </c>
      <c r="C200" s="92">
        <v>0.779</v>
      </c>
    </row>
    <row r="201" spans="1:3" s="4" customFormat="1" ht="12.75">
      <c r="A201" s="87" t="s">
        <v>142</v>
      </c>
      <c r="B201" s="88">
        <v>0.8463848</v>
      </c>
      <c r="C201" s="89">
        <v>0.867</v>
      </c>
    </row>
    <row r="202" spans="1:3" s="9" customFormat="1" ht="12.75">
      <c r="A202" s="90" t="s">
        <v>140</v>
      </c>
      <c r="B202" s="91">
        <v>0.7577554</v>
      </c>
      <c r="C202" s="92">
        <v>0.862</v>
      </c>
    </row>
    <row r="203" spans="1:3" s="4" customFormat="1" ht="12.75">
      <c r="A203" s="90" t="s">
        <v>141</v>
      </c>
      <c r="B203" s="91">
        <v>0.6256352000000001</v>
      </c>
      <c r="C203" s="92">
        <v>0.722</v>
      </c>
    </row>
    <row r="204" spans="1:3" s="4" customFormat="1" ht="12.75">
      <c r="A204" s="87" t="s">
        <v>143</v>
      </c>
      <c r="B204" s="88">
        <v>0.8250318</v>
      </c>
      <c r="C204" s="89">
        <v>0.871</v>
      </c>
    </row>
    <row r="205" spans="1:3" s="4" customFormat="1" ht="12.75">
      <c r="A205" s="90" t="s">
        <v>144</v>
      </c>
      <c r="B205" s="91">
        <v>0.812533</v>
      </c>
      <c r="C205" s="92">
        <v>0.828</v>
      </c>
    </row>
    <row r="206" spans="1:3" s="4" customFormat="1" ht="12.75">
      <c r="A206" s="90" t="s">
        <v>145</v>
      </c>
      <c r="B206" s="91">
        <v>0.7635915</v>
      </c>
      <c r="C206" s="92">
        <v>0.818</v>
      </c>
    </row>
    <row r="207" spans="1:3" s="4" customFormat="1" ht="12.75">
      <c r="A207" s="90" t="s">
        <v>169</v>
      </c>
      <c r="B207" s="91">
        <v>0.7792513999999999</v>
      </c>
      <c r="C207" s="92">
        <v>0.816</v>
      </c>
    </row>
    <row r="208" spans="1:3" s="9" customFormat="1" ht="12.75">
      <c r="A208" s="87" t="s">
        <v>146</v>
      </c>
      <c r="B208" s="88">
        <v>0.8195322</v>
      </c>
      <c r="C208" s="89">
        <v>0.876</v>
      </c>
    </row>
    <row r="209" spans="1:3" s="4" customFormat="1" ht="12.75">
      <c r="A209" s="90" t="s">
        <v>147</v>
      </c>
      <c r="B209" s="91">
        <v>0.7410242</v>
      </c>
      <c r="C209" s="92">
        <v>0.797</v>
      </c>
    </row>
    <row r="210" spans="1:3" s="4" customFormat="1" ht="12.75">
      <c r="A210" s="90" t="s">
        <v>148</v>
      </c>
      <c r="B210" s="91">
        <v>0.8191276999999999</v>
      </c>
      <c r="C210" s="92">
        <v>0.834</v>
      </c>
    </row>
    <row r="211" spans="1:3" s="4" customFormat="1" ht="12.75">
      <c r="A211" s="90" t="s">
        <v>149</v>
      </c>
      <c r="B211" s="91">
        <v>0.5574975</v>
      </c>
      <c r="C211" s="92">
        <v>0.69</v>
      </c>
    </row>
    <row r="212" spans="1:3" s="4" customFormat="1" ht="12.75">
      <c r="A212" s="90" t="s">
        <v>150</v>
      </c>
      <c r="B212" s="91">
        <v>0.8505768</v>
      </c>
      <c r="C212" s="92">
        <v>0.777</v>
      </c>
    </row>
    <row r="213" spans="1:3" s="4" customFormat="1" ht="12.75">
      <c r="A213" s="90" t="s">
        <v>170</v>
      </c>
      <c r="B213" s="91">
        <v>0.6441153</v>
      </c>
      <c r="C213" s="92">
        <v>0.669</v>
      </c>
    </row>
    <row r="214" spans="1:3" s="4" customFormat="1" ht="12.75">
      <c r="A214" s="87" t="s">
        <v>151</v>
      </c>
      <c r="B214" s="88">
        <v>0.908545</v>
      </c>
      <c r="C214" s="89">
        <v>0.944</v>
      </c>
    </row>
    <row r="215" spans="1:3" s="4" customFormat="1" ht="12.75">
      <c r="A215" s="90" t="s">
        <v>152</v>
      </c>
      <c r="B215" s="91">
        <v>0.9860146</v>
      </c>
      <c r="C215" s="92">
        <v>0.94</v>
      </c>
    </row>
    <row r="216" spans="1:3" s="4" customFormat="1" ht="12.75">
      <c r="A216" s="90" t="s">
        <v>173</v>
      </c>
      <c r="B216" s="91">
        <v>0.9025289</v>
      </c>
      <c r="C216" s="92">
        <v>0.902</v>
      </c>
    </row>
    <row r="217" spans="1:3" s="4" customFormat="1" ht="12.75">
      <c r="A217" s="90" t="s">
        <v>172</v>
      </c>
      <c r="B217" s="91">
        <v>0.9057597</v>
      </c>
      <c r="C217" s="92">
        <v>0.888</v>
      </c>
    </row>
    <row r="218" spans="1:3" s="4" customFormat="1" ht="12.75">
      <c r="A218" s="90" t="s">
        <v>171</v>
      </c>
      <c r="B218" s="91">
        <v>0.6529661</v>
      </c>
      <c r="C218" s="92">
        <v>0.582</v>
      </c>
    </row>
    <row r="219" spans="1:3" s="4" customFormat="1" ht="12.75">
      <c r="A219" s="93" t="s">
        <v>153</v>
      </c>
      <c r="B219" s="94">
        <v>0.7975604000000001</v>
      </c>
      <c r="C219" s="95">
        <v>0.801</v>
      </c>
    </row>
    <row r="220" spans="1:3" s="4" customFormat="1" ht="12.75">
      <c r="A220" s="96"/>
      <c r="B220" s="96"/>
      <c r="C220" s="6"/>
    </row>
    <row r="221" spans="1:4" s="7" customFormat="1" ht="15">
      <c r="A221" s="102" t="s">
        <v>154</v>
      </c>
      <c r="B221" s="102"/>
      <c r="C221" s="102"/>
      <c r="D221" s="102"/>
    </row>
    <row r="222" spans="1:3" s="4" customFormat="1" ht="12.75">
      <c r="A222" s="5"/>
      <c r="B222" s="5"/>
      <c r="C222" s="6"/>
    </row>
    <row r="223" spans="1:4" s="4" customFormat="1" ht="12.75">
      <c r="A223" s="103" t="s">
        <v>155</v>
      </c>
      <c r="B223" s="103"/>
      <c r="C223" s="103"/>
      <c r="D223" s="103"/>
    </row>
    <row r="224" spans="1:3" s="4" customFormat="1" ht="26.25" customHeight="1">
      <c r="A224" s="34" t="s">
        <v>15</v>
      </c>
      <c r="B224" s="11" t="s">
        <v>177</v>
      </c>
      <c r="C224" s="12" t="s">
        <v>1</v>
      </c>
    </row>
    <row r="225" spans="1:3" s="4" customFormat="1" ht="12.75">
      <c r="A225" s="97" t="s">
        <v>156</v>
      </c>
      <c r="B225" s="25">
        <v>0.4718394663026049</v>
      </c>
      <c r="C225" s="26">
        <v>0.502</v>
      </c>
    </row>
    <row r="226" spans="1:3" s="4" customFormat="1" ht="12.75">
      <c r="A226" s="98" t="s">
        <v>157</v>
      </c>
      <c r="B226" s="28">
        <v>0.22265065505164847</v>
      </c>
      <c r="C226" s="29">
        <v>0.212</v>
      </c>
    </row>
    <row r="227" spans="1:3" s="9" customFormat="1" ht="12.75">
      <c r="A227" s="98" t="s">
        <v>158</v>
      </c>
      <c r="B227" s="28">
        <v>0.0932965513785663</v>
      </c>
      <c r="C227" s="29">
        <v>0.093</v>
      </c>
    </row>
    <row r="228" spans="1:3" s="4" customFormat="1" ht="12.75">
      <c r="A228" s="98" t="s">
        <v>174</v>
      </c>
      <c r="B228" s="28">
        <v>0.12885785550463966</v>
      </c>
      <c r="C228" s="29">
        <v>0.127</v>
      </c>
    </row>
    <row r="229" spans="1:3" s="4" customFormat="1" ht="12.75">
      <c r="A229" s="99" t="s">
        <v>159</v>
      </c>
      <c r="B229" s="31">
        <v>0.083355472534096</v>
      </c>
      <c r="C229" s="32">
        <v>0.066</v>
      </c>
    </row>
    <row r="230" spans="1:3" s="4" customFormat="1" ht="12.75">
      <c r="A230" s="1"/>
      <c r="B230" s="1"/>
      <c r="C230" s="100"/>
    </row>
    <row r="231" spans="1:4" ht="34.5" customHeight="1">
      <c r="A231" s="114" t="s">
        <v>181</v>
      </c>
      <c r="B231" s="114"/>
      <c r="C231" s="114"/>
      <c r="D231" s="114"/>
    </row>
  </sheetData>
  <sheetProtection/>
  <mergeCells count="3">
    <mergeCell ref="A2:D2"/>
    <mergeCell ref="A3:D3"/>
    <mergeCell ref="A231:D23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Aurélian CATANA</cp:lastModifiedBy>
  <dcterms:created xsi:type="dcterms:W3CDTF">2019-04-26T09:36:44Z</dcterms:created>
  <dcterms:modified xsi:type="dcterms:W3CDTF">2023-06-27T11:35:08Z</dcterms:modified>
  <cp:category/>
  <cp:version/>
  <cp:contentType/>
  <cp:contentStatus/>
</cp:coreProperties>
</file>