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pères\2022\Version en ligne\2-Clientèles\Les clientèles spécifiques\"/>
    </mc:Choice>
  </mc:AlternateContent>
  <xr:revisionPtr revIDLastSave="0" documentId="13_ncr:1_{FC87E87F-BC1D-4BD6-AD17-8FAFAA9C4C65}" xr6:coauthVersionLast="47" xr6:coauthVersionMax="47" xr10:uidLastSave="{00000000-0000-0000-0000-000000000000}"/>
  <bookViews>
    <workbookView xWindow="-108" yWindow="-108" windowWidth="23256" windowHeight="12456" xr2:uid="{79DFF008-9A8E-4E68-ADF1-2C6DE3B98857}"/>
  </bookViews>
  <sheets>
    <sheet name="Trai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8" i="1"/>
</calcChain>
</file>

<file path=xl/sharedStrings.xml><?xml version="1.0" encoding="utf-8"?>
<sst xmlns="http://schemas.openxmlformats.org/spreadsheetml/2006/main" count="316" uniqueCount="262">
  <si>
    <t>&gt; Données de cadrage</t>
  </si>
  <si>
    <t>Belgique</t>
  </si>
  <si>
    <t>Séjours</t>
  </si>
  <si>
    <t>Nuitées</t>
  </si>
  <si>
    <t>Durée du séjour (en nb de nuits)</t>
  </si>
  <si>
    <t>Dépense moyenne par jour et par personne</t>
  </si>
  <si>
    <t>Âge moyen du répondant</t>
  </si>
  <si>
    <t>&gt; P.C.S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</si>
  <si>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</si>
  <si>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</si>
  <si>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</si>
  <si>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</si>
  <si>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</si>
  <si>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</si>
  <si>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</si>
  <si>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</si>
  <si>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</si>
  <si>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</si>
  <si>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</si>
  <si>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</si>
  <si>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</si>
  <si>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</si>
  <si>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</si>
  <si>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Base hébergement marchand</t>
  </si>
  <si>
    <t xml:space="preserve">Par une agence de voyage, un tour-opérateur </t>
  </si>
  <si>
    <t>Par des sites Internet de voyages en ligne et comparateurs</t>
  </si>
  <si>
    <t>Par des plateformes de réservation entre particuliers</t>
  </si>
  <si>
    <t>Directement auprès de votre hébergeur</t>
  </si>
  <si>
    <t>Par un OTSI, CDT, CRT</t>
  </si>
  <si>
    <t>Par des guides payants</t>
  </si>
  <si>
    <t>Par le bouche-à-oreille</t>
  </si>
  <si>
    <t>Je ne me suis pas informé</t>
  </si>
  <si>
    <t>Un tiers s'est occupé de tout (entreprise, parents ou amis)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</si>
  <si>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</si>
  <si>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</si>
  <si>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</si>
  <si>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</si>
  <si>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</si>
  <si>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</si>
  <si>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 famille avec des amis</t>
  </si>
  <si>
    <t>Entre amis</t>
  </si>
  <si>
    <t>Entre collègues</t>
  </si>
  <si>
    <t>Autre groupe</t>
  </si>
  <si>
    <t>&gt; Déroulement du séjour</t>
  </si>
  <si>
    <t>S'agit-il d'un circuit comprenant plusieurs étapes dans…?</t>
  </si>
  <si>
    <t>Base ensemble</t>
  </si>
  <si>
    <t>Des villes françaises</t>
  </si>
  <si>
    <t>Des villes européennes</t>
  </si>
  <si>
    <t>Ont effectué un circuit</t>
  </si>
  <si>
    <t>Non, uniquement un voyage à Paris Île-de-France</t>
  </si>
  <si>
    <t>Individuel, organisé par vous 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</si>
  <si>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</si>
  <si>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</si>
  <si>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</si>
  <si>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</si>
  <si>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</si>
  <si>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</si>
  <si>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</si>
  <si>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</si>
  <si>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Se promener en ville</t>
  </si>
  <si>
    <t>Visites de musées, expositions permanentes, monuments, châteaux</t>
  </si>
  <si>
    <t>Visites de parcs, jardins, sites naturels, forêts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</si>
  <si>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</si>
  <si>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</si>
  <si>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</si>
  <si>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</si>
  <si>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</si>
  <si>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Sorties nocturnes</t>
  </si>
  <si>
    <t>Ateliers thématiques (gastronomiques,...)</t>
  </si>
  <si>
    <t>Visites de parcs d'attractions, de parcs à thèmes</t>
  </si>
  <si>
    <t>Assister à un évènement, une manifestation culturelle, expositions temporaires</t>
  </si>
  <si>
    <t>Assister à un évènement sportif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</si>
  <si>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</si>
  <si>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</si>
  <si>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</si>
  <si>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Notre-Dame de Paris</t>
  </si>
  <si>
    <t>Sacré-Coeur de Montmartre</t>
  </si>
  <si>
    <t>Musée du Louvre</t>
  </si>
  <si>
    <t>Tour Eiffel</t>
  </si>
  <si>
    <t>Centre Pompidou</t>
  </si>
  <si>
    <t>Cité des sciences et de l'industrie</t>
  </si>
  <si>
    <t>Muséum national d'Histoire naturelle</t>
  </si>
  <si>
    <t>Musée d'Orsay</t>
  </si>
  <si>
    <t>Arc de triomphe</t>
  </si>
  <si>
    <t>Musée de l'Armée</t>
  </si>
  <si>
    <t>Musée du quai Branly-Jacques Chirac</t>
  </si>
  <si>
    <t>Parc zoologique de Paris</t>
  </si>
  <si>
    <t>Musée national Picasso-Paris</t>
  </si>
  <si>
    <t>Fondation Louis Vuitton</t>
  </si>
  <si>
    <t>Musée Grévin</t>
  </si>
  <si>
    <t>Grande Arche de la Défense</t>
  </si>
  <si>
    <t>Musée de l'Air et de l'Espace</t>
  </si>
  <si>
    <t>Basilique Saint-Denis</t>
  </si>
  <si>
    <t>Stade de France</t>
  </si>
  <si>
    <t>Disneyland resort Paris</t>
  </si>
  <si>
    <t>Château de Fontainebleau</t>
  </si>
  <si>
    <t>Domaine de Vaux-le-Vicomte</t>
  </si>
  <si>
    <t>Cité médiévale de Provins</t>
  </si>
  <si>
    <t>Domaine, château de Versailles</t>
  </si>
  <si>
    <t>Château de Vincennes</t>
  </si>
  <si>
    <t>Mac-Val</t>
  </si>
  <si>
    <t>Auvers-sur-Oise</t>
  </si>
  <si>
    <t>Abbaye de Royaumont</t>
  </si>
  <si>
    <t>Musée départemental Albert Kahn</t>
  </si>
  <si>
    <t>Domaine de Chamarande</t>
  </si>
  <si>
    <t>Playmobil FunPark</t>
  </si>
  <si>
    <t>Musée et château de Malmaison</t>
  </si>
  <si>
    <t>Musée d'archéologie nationale de Saint-Germain-en-Laye</t>
  </si>
  <si>
    <t>Vallée Village</t>
  </si>
  <si>
    <t>Villages Nature Paris</t>
  </si>
  <si>
    <t>Puces de Saint-Ouen</t>
  </si>
  <si>
    <t>Autre site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</si>
  <si>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</si>
  <si>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</si>
  <si>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</si>
  <si>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</si>
  <si>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</si>
  <si>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Chambre d'hôtes / Gîte rural</t>
  </si>
  <si>
    <t>Meublé, location saisonnière</t>
  </si>
  <si>
    <t>Résidence principale de parents</t>
  </si>
  <si>
    <t>Résidence principale d'amis</t>
  </si>
  <si>
    <t>Résidence secondaire personnelle</t>
  </si>
  <si>
    <t>Résidence secondaire de parents ou amis</t>
  </si>
  <si>
    <t>Échange d'appartement</t>
  </si>
  <si>
    <t>Autres hébergements</t>
  </si>
  <si>
    <t>&gt; Fidélité</t>
  </si>
  <si>
    <t>Au cours des 5 dernières années, combien de séjours (avec nuitées) avez-vous effectué, quel que soit le motif ?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</si>
  <si>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</si>
  <si>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</si>
  <si>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</si>
  <si>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</si>
  <si>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</si>
  <si>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</si>
  <si>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Envisagez-vous de revenir à Paris Île-de-France pour un séjour de loisirs vacances ?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</si>
  <si>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</si>
  <si>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</si>
  <si>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</si>
  <si>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</si>
  <si>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</si>
  <si>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</si>
  <si>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&gt; Niveau de satisfaction sur les principales composantes du séjour</t>
  </si>
  <si>
    <t>% satisfait (très satisfait + satisfait)</t>
  </si>
  <si>
    <t>Ensemble du séjour</t>
  </si>
  <si>
    <t>Hébergement en général</t>
  </si>
  <si>
    <t>L'accueil</t>
  </si>
  <si>
    <t>Le rapport qualité/prix</t>
  </si>
  <si>
    <t>Restauration en général</t>
  </si>
  <si>
    <t>Accessibilité / Transport en général</t>
  </si>
  <si>
    <t>Les transports publics</t>
  </si>
  <si>
    <t>La signalisation et information dans les rues</t>
  </si>
  <si>
    <t>Accueil et information en général</t>
  </si>
  <si>
    <t>L'accueil des habitants de la région</t>
  </si>
  <si>
    <t>L'information touristique</t>
  </si>
  <si>
    <t>La propreté de la ville / sites</t>
  </si>
  <si>
    <t>La sécurité</t>
  </si>
  <si>
    <t>Sorties et offre culturelle en général</t>
  </si>
  <si>
    <t>La diversité de l'offre culturelle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</si>
  <si>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</si>
  <si>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</si>
  <si>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</si>
  <si>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</si>
  <si>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</si>
  <si>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</si>
  <si>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 xml:space="preserve">Transports au sein de la région </t>
  </si>
  <si>
    <t>&gt; Origine</t>
  </si>
  <si>
    <t>Base français</t>
  </si>
  <si>
    <t>Bretagne</t>
  </si>
  <si>
    <t>Corse</t>
  </si>
  <si>
    <t>Grand Est</t>
  </si>
  <si>
    <t>Normandie</t>
  </si>
  <si>
    <t>Nouvelle Aquitaine</t>
  </si>
  <si>
    <t>Occitanie</t>
  </si>
  <si>
    <t>PACA</t>
  </si>
  <si>
    <t>Pays de la Loire</t>
  </si>
  <si>
    <t>Nationalité des touristes interrogés</t>
  </si>
  <si>
    <t>France</t>
  </si>
  <si>
    <t>Allemagne</t>
  </si>
  <si>
    <t>Royaume-Uni</t>
  </si>
  <si>
    <t>Irlande</t>
  </si>
  <si>
    <t>Espagne</t>
  </si>
  <si>
    <t>Italie</t>
  </si>
  <si>
    <t>Pays-Bas</t>
  </si>
  <si>
    <t>Autriche</t>
  </si>
  <si>
    <t>Danemark</t>
  </si>
  <si>
    <t>Finlande</t>
  </si>
  <si>
    <t>Grece</t>
  </si>
  <si>
    <t>Pays Baltes</t>
  </si>
  <si>
    <t>Pologne</t>
  </si>
  <si>
    <t>Portugal</t>
  </si>
  <si>
    <t>République Tchèque</t>
  </si>
  <si>
    <t>Roumanie</t>
  </si>
  <si>
    <t>Suède</t>
  </si>
  <si>
    <t>Norvège</t>
  </si>
  <si>
    <t>Suisse</t>
  </si>
  <si>
    <t>Russie</t>
  </si>
  <si>
    <t>Turquie</t>
  </si>
  <si>
    <t>Ukraine</t>
  </si>
  <si>
    <t>Détail des régions de résidence pour les touristes français résidant en France</t>
  </si>
  <si>
    <t>Parts de marché</t>
  </si>
  <si>
    <t>Êtes-vous présent dans le cadre d'un voyage ?</t>
  </si>
  <si>
    <t>Global</t>
  </si>
  <si>
    <t xml:space="preserve">Global </t>
  </si>
  <si>
    <t>Etats-Unis</t>
  </si>
  <si>
    <t>Canada</t>
  </si>
  <si>
    <t>Argentine</t>
  </si>
  <si>
    <t>Brésil</t>
  </si>
  <si>
    <t>Mexique</t>
  </si>
  <si>
    <t>Chili</t>
  </si>
  <si>
    <t>Colombie</t>
  </si>
  <si>
    <t>Reste Amérique</t>
  </si>
  <si>
    <t>Chine</t>
  </si>
  <si>
    <t>Corée du sud</t>
  </si>
  <si>
    <t>Japon</t>
  </si>
  <si>
    <t>Inde</t>
  </si>
  <si>
    <t>Indonésie</t>
  </si>
  <si>
    <t>Philippines</t>
  </si>
  <si>
    <t>Singapour</t>
  </si>
  <si>
    <t>Thailande</t>
  </si>
  <si>
    <t>Malaisie</t>
  </si>
  <si>
    <t>Viet Nam</t>
  </si>
  <si>
    <t>Reste Asie</t>
  </si>
  <si>
    <t>Egypte</t>
  </si>
  <si>
    <t>Emirats Arabes Unis</t>
  </si>
  <si>
    <t>Iran</t>
  </si>
  <si>
    <t>Israel</t>
  </si>
  <si>
    <t>Qatar</t>
  </si>
  <si>
    <t>Reste Moyen-Orient</t>
  </si>
  <si>
    <t>Afrique du Sud</t>
  </si>
  <si>
    <t>Maghreb</t>
  </si>
  <si>
    <t>Algérie</t>
  </si>
  <si>
    <t>Maroc</t>
  </si>
  <si>
    <t>Tunisie</t>
  </si>
  <si>
    <t>Reste Afrique</t>
  </si>
  <si>
    <t>Australie</t>
  </si>
  <si>
    <t>Nouvelle-Zelande</t>
  </si>
  <si>
    <t>Reste Océanie</t>
  </si>
  <si>
    <t>Propriété Caillebotte</t>
  </si>
  <si>
    <t>Atelier des Lumières</t>
  </si>
  <si>
    <t>Musée de la Libération</t>
  </si>
  <si>
    <t>Parc zoologique de Thoiry</t>
  </si>
  <si>
    <t>Items ajoutés en 2020</t>
  </si>
  <si>
    <t>Les taxis / VTC</t>
  </si>
  <si>
    <t>La qualité de l'air</t>
  </si>
  <si>
    <t>L'accueil dans les musées et monuments</t>
  </si>
  <si>
    <t>L'offre shopping</t>
  </si>
  <si>
    <t>Le prix</t>
  </si>
  <si>
    <t>Achat de biens durables</t>
  </si>
  <si>
    <t>Les voyageurs ferroviaires à Paris Île-de-France</t>
  </si>
  <si>
    <t>Voyageurs ferroviaires</t>
  </si>
  <si>
    <t>Iems ajoutés / modifiés en 2020</t>
  </si>
  <si>
    <t>Auberge de jeunesse / hostel</t>
  </si>
  <si>
    <t>Items ajoutés en janvier 2020 (en remplacement du "Hébergements pour jeune")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</si>
  <si>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2021.</t>
  </si>
  <si>
    <t>Année 2021</t>
  </si>
  <si>
    <t>Auvergne-Rhône-Alpes</t>
  </si>
  <si>
    <t>Bourgogne-Franche-Comté</t>
  </si>
  <si>
    <t>Centre-Val de Loire</t>
  </si>
  <si>
    <t>Hauts-de-France</t>
  </si>
  <si>
    <t>DROM COM</t>
  </si>
  <si>
    <t>Reste Europe Union européenne</t>
  </si>
  <si>
    <t>Reste Europe hors Union européenne</t>
  </si>
  <si>
    <t>Arabie saoudite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</si>
</sst>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#,##0.0"/>
    <numFmt numFmtId="166" formatCode="#,##0\ &quot;€&quot;"/>
    <numFmt numFmtId="167" formatCode="#,##0.0%"/>
    <numFmt numFmtId="168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sz val="10"/>
      <color theme="0"/>
      <name val="Arial"/>
      <family val="2"/>
    </font>
    <font>
      <i/>
      <sz val="10"/>
      <color theme="1" tint="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9BBB5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66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FF0066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FF0066"/>
      </right>
      <top style="hair">
        <color indexed="64"/>
      </top>
      <bottom/>
      <diagonal/>
    </border>
    <border>
      <left style="thin">
        <color indexed="64"/>
      </left>
      <right style="thin">
        <color rgb="FFFF0066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58">
    <xf numFmtId="0" fontId="0" fillId="0" borderId="0" xfId="0"/>
    <xf numFmtId="0" fontId="2" fillId="2" borderId="0" xfId="0" applyFont="1" applyFill="1"/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vertical="center"/>
    </xf>
    <xf numFmtId="0" fontId="9" fillId="0" borderId="0" xfId="0" applyFont="1"/>
    <xf numFmtId="0" fontId="5" fillId="0" borderId="0" xfId="0" applyFont="1" applyFill="1"/>
    <xf numFmtId="0" fontId="4" fillId="5" borderId="0" xfId="0" applyFont="1" applyFill="1" applyAlignment="1">
      <alignment horizontal="center" vertical="center"/>
    </xf>
    <xf numFmtId="0" fontId="5" fillId="5" borderId="0" xfId="0" applyFont="1" applyFill="1"/>
    <xf numFmtId="164" fontId="2" fillId="2" borderId="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indent="4"/>
    </xf>
    <xf numFmtId="164" fontId="4" fillId="5" borderId="0" xfId="0" applyNumberFormat="1" applyFont="1" applyFill="1" applyBorder="1" applyAlignment="1">
      <alignment horizontal="center" vertical="center"/>
    </xf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vertical="center"/>
    </xf>
    <xf numFmtId="4" fontId="6" fillId="2" borderId="7" xfId="2" applyNumberFormat="1" applyFont="1" applyFill="1" applyBorder="1" applyAlignment="1">
      <alignment horizontal="center" vertical="center" wrapText="1"/>
    </xf>
    <xf numFmtId="3" fontId="6" fillId="2" borderId="8" xfId="2" applyNumberFormat="1" applyFont="1" applyFill="1" applyBorder="1" applyAlignment="1">
      <alignment horizontal="center" vertical="center" wrapText="1"/>
    </xf>
    <xf numFmtId="164" fontId="7" fillId="0" borderId="8" xfId="1" applyNumberFormat="1" applyFont="1" applyFill="1" applyBorder="1" applyAlignment="1">
      <alignment horizontal="center"/>
    </xf>
    <xf numFmtId="0" fontId="6" fillId="2" borderId="0" xfId="0" applyFont="1" applyFill="1" applyAlignment="1">
      <alignment vertical="center"/>
    </xf>
    <xf numFmtId="164" fontId="2" fillId="3" borderId="9" xfId="1" applyNumberFormat="1" applyFont="1" applyFill="1" applyBorder="1" applyAlignment="1">
      <alignment horizontal="center" vertical="center" wrapText="1"/>
    </xf>
    <xf numFmtId="164" fontId="2" fillId="3" borderId="10" xfId="1" applyNumberFormat="1" applyFont="1" applyFill="1" applyBorder="1" applyAlignment="1">
      <alignment horizontal="center" vertical="center" wrapText="1"/>
    </xf>
    <xf numFmtId="164" fontId="2" fillId="3" borderId="11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164" fontId="4" fillId="4" borderId="10" xfId="2" applyNumberFormat="1" applyFont="1" applyFill="1" applyBorder="1" applyAlignment="1">
      <alignment horizontal="center" vertical="center" wrapText="1"/>
    </xf>
    <xf numFmtId="4" fontId="6" fillId="2" borderId="8" xfId="2" applyNumberFormat="1" applyFont="1" applyFill="1" applyBorder="1" applyAlignment="1">
      <alignment horizontal="center" vertical="center" wrapText="1"/>
    </xf>
    <xf numFmtId="0" fontId="6" fillId="2" borderId="9" xfId="0" applyFont="1" applyFill="1" applyBorder="1"/>
    <xf numFmtId="164" fontId="6" fillId="2" borderId="9" xfId="0" applyNumberFormat="1" applyFont="1" applyFill="1" applyBorder="1" applyAlignment="1">
      <alignment horizontal="center" vertical="center"/>
    </xf>
    <xf numFmtId="0" fontId="6" fillId="2" borderId="10" xfId="0" applyFont="1" applyFill="1" applyBorder="1"/>
    <xf numFmtId="164" fontId="6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indent="4"/>
    </xf>
    <xf numFmtId="164" fontId="2" fillId="2" borderId="1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indent="4"/>
    </xf>
    <xf numFmtId="164" fontId="2" fillId="2" borderId="1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indent="4"/>
    </xf>
    <xf numFmtId="0" fontId="2" fillId="5" borderId="0" xfId="0" applyFont="1" applyFill="1"/>
    <xf numFmtId="0" fontId="6" fillId="5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3" fillId="5" borderId="0" xfId="0" applyFont="1" applyFill="1"/>
    <xf numFmtId="0" fontId="4" fillId="5" borderId="0" xfId="0" applyFont="1" applyFill="1" applyAlignment="1">
      <alignment horizontal="center" vertical="center"/>
    </xf>
    <xf numFmtId="164" fontId="4" fillId="4" borderId="9" xfId="1" applyNumberFormat="1" applyFont="1" applyFill="1" applyBorder="1" applyAlignment="1">
      <alignment horizontal="center" vertical="center" wrapText="1"/>
    </xf>
    <xf numFmtId="164" fontId="4" fillId="4" borderId="10" xfId="1" applyNumberFormat="1" applyFont="1" applyFill="1" applyBorder="1" applyAlignment="1">
      <alignment horizontal="center" vertical="center" wrapText="1"/>
    </xf>
    <xf numFmtId="164" fontId="4" fillId="4" borderId="11" xfId="1" applyNumberFormat="1" applyFont="1" applyFill="1" applyBorder="1" applyAlignment="1">
      <alignment horizontal="center" vertical="center" wrapText="1"/>
    </xf>
    <xf numFmtId="164" fontId="4" fillId="4" borderId="9" xfId="2" applyNumberFormat="1" applyFont="1" applyFill="1" applyBorder="1" applyAlignment="1">
      <alignment horizontal="center" vertical="center" wrapText="1"/>
    </xf>
    <xf numFmtId="164" fontId="4" fillId="4" borderId="11" xfId="2" applyNumberFormat="1" applyFont="1" applyFill="1" applyBorder="1" applyAlignment="1">
      <alignment horizontal="center" vertical="center" wrapText="1"/>
    </xf>
    <xf numFmtId="164" fontId="4" fillId="4" borderId="0" xfId="2" applyNumberFormat="1" applyFont="1" applyFill="1" applyBorder="1" applyAlignment="1">
      <alignment horizontal="center" vertical="center" wrapText="1"/>
    </xf>
    <xf numFmtId="164" fontId="4" fillId="4" borderId="12" xfId="2" applyNumberFormat="1" applyFont="1" applyFill="1" applyBorder="1" applyAlignment="1">
      <alignment horizontal="center" vertical="center" wrapText="1"/>
    </xf>
    <xf numFmtId="164" fontId="4" fillId="5" borderId="10" xfId="2" applyNumberFormat="1" applyFont="1" applyFill="1" applyBorder="1" applyAlignment="1">
      <alignment horizontal="center" vertical="center" wrapText="1"/>
    </xf>
    <xf numFmtId="164" fontId="4" fillId="5" borderId="13" xfId="2" applyNumberFormat="1" applyFont="1" applyFill="1" applyBorder="1" applyAlignment="1">
      <alignment horizontal="center" vertical="center" wrapText="1"/>
    </xf>
    <xf numFmtId="164" fontId="4" fillId="5" borderId="11" xfId="2" applyNumberFormat="1" applyFont="1" applyFill="1" applyBorder="1" applyAlignment="1">
      <alignment horizontal="center" vertical="center" wrapText="1"/>
    </xf>
    <xf numFmtId="167" fontId="4" fillId="5" borderId="9" xfId="2" applyNumberFormat="1" applyFont="1" applyFill="1" applyBorder="1" applyAlignment="1">
      <alignment horizontal="center" vertical="center" wrapText="1"/>
    </xf>
    <xf numFmtId="167" fontId="4" fillId="5" borderId="10" xfId="2" applyNumberFormat="1" applyFont="1" applyFill="1" applyBorder="1" applyAlignment="1">
      <alignment horizontal="center" vertical="center" wrapText="1"/>
    </xf>
    <xf numFmtId="167" fontId="4" fillId="5" borderId="11" xfId="2" applyNumberFormat="1" applyFont="1" applyFill="1" applyBorder="1" applyAlignment="1">
      <alignment horizontal="center" vertical="center" wrapText="1"/>
    </xf>
    <xf numFmtId="164" fontId="4" fillId="5" borderId="9" xfId="2" applyNumberFormat="1" applyFont="1" applyFill="1" applyBorder="1" applyAlignment="1">
      <alignment horizontal="center" vertical="center" wrapText="1"/>
    </xf>
    <xf numFmtId="164" fontId="4" fillId="5" borderId="0" xfId="2" applyNumberFormat="1" applyFont="1" applyFill="1" applyBorder="1" applyAlignment="1">
      <alignment horizontal="center" vertical="center" wrapText="1"/>
    </xf>
    <xf numFmtId="164" fontId="4" fillId="5" borderId="12" xfId="2" applyNumberFormat="1" applyFont="1" applyFill="1" applyBorder="1" applyAlignment="1">
      <alignment horizontal="center" vertical="center" wrapText="1"/>
    </xf>
    <xf numFmtId="164" fontId="4" fillId="5" borderId="17" xfId="2" applyNumberFormat="1" applyFont="1" applyFill="1" applyBorder="1" applyAlignment="1">
      <alignment horizontal="center" vertical="center" wrapText="1"/>
    </xf>
    <xf numFmtId="168" fontId="4" fillId="5" borderId="0" xfId="2" applyNumberFormat="1" applyFont="1" applyFill="1" applyBorder="1" applyAlignment="1">
      <alignment horizontal="center" vertical="center" wrapText="1"/>
    </xf>
    <xf numFmtId="164" fontId="9" fillId="5" borderId="0" xfId="2" applyNumberFormat="1" applyFont="1" applyFill="1" applyBorder="1" applyAlignment="1">
      <alignment horizontal="center" vertical="center" wrapText="1"/>
    </xf>
    <xf numFmtId="164" fontId="2" fillId="5" borderId="0" xfId="0" applyNumberFormat="1" applyFont="1" applyFill="1"/>
    <xf numFmtId="164" fontId="3" fillId="5" borderId="9" xfId="0" applyNumberFormat="1" applyFont="1" applyFill="1" applyBorder="1" applyAlignment="1">
      <alignment horizontal="center" vertical="center"/>
    </xf>
    <xf numFmtId="164" fontId="3" fillId="5" borderId="10" xfId="0" applyNumberFormat="1" applyFont="1" applyFill="1" applyBorder="1" applyAlignment="1">
      <alignment horizontal="center" vertical="center"/>
    </xf>
    <xf numFmtId="164" fontId="4" fillId="5" borderId="10" xfId="0" applyNumberFormat="1" applyFont="1" applyFill="1" applyBorder="1" applyAlignment="1">
      <alignment horizontal="center" vertical="center"/>
    </xf>
    <xf numFmtId="164" fontId="4" fillId="5" borderId="11" xfId="0" applyNumberFormat="1" applyFont="1" applyFill="1" applyBorder="1" applyAlignment="1">
      <alignment horizontal="center" vertical="center"/>
    </xf>
    <xf numFmtId="164" fontId="2" fillId="5" borderId="0" xfId="1" applyNumberFormat="1" applyFont="1" applyFill="1"/>
    <xf numFmtId="0" fontId="9" fillId="5" borderId="0" xfId="0" applyFont="1" applyFill="1"/>
    <xf numFmtId="0" fontId="5" fillId="5" borderId="0" xfId="0" applyFont="1" applyFill="1"/>
    <xf numFmtId="164" fontId="6" fillId="5" borderId="0" xfId="1" applyNumberFormat="1" applyFont="1" applyFill="1" applyAlignment="1">
      <alignment vertical="center"/>
    </xf>
    <xf numFmtId="3" fontId="4" fillId="3" borderId="8" xfId="4" applyNumberFormat="1" applyFont="1" applyFill="1" applyBorder="1" applyAlignment="1">
      <alignment horizontal="center" vertical="center" wrapText="1"/>
    </xf>
    <xf numFmtId="165" fontId="4" fillId="3" borderId="8" xfId="4" applyNumberFormat="1" applyFont="1" applyFill="1" applyBorder="1" applyAlignment="1">
      <alignment horizontal="center" vertical="center" wrapText="1"/>
    </xf>
    <xf numFmtId="166" fontId="4" fillId="3" borderId="8" xfId="4" applyNumberFormat="1" applyFont="1" applyFill="1" applyBorder="1" applyAlignment="1">
      <alignment horizontal="center" vertical="center" wrapText="1"/>
    </xf>
    <xf numFmtId="3" fontId="4" fillId="3" borderId="0" xfId="4" applyNumberFormat="1" applyFont="1" applyFill="1" applyBorder="1" applyAlignment="1">
      <alignment horizontal="center" vertical="center" wrapText="1"/>
    </xf>
    <xf numFmtId="0" fontId="6" fillId="6" borderId="0" xfId="0" applyFont="1" applyFill="1" applyAlignment="1">
      <alignment vertical="center"/>
    </xf>
    <xf numFmtId="0" fontId="2" fillId="6" borderId="0" xfId="0" applyFont="1" applyFill="1"/>
    <xf numFmtId="0" fontId="4" fillId="5" borderId="0" xfId="0" applyFont="1" applyFill="1"/>
    <xf numFmtId="4" fontId="8" fillId="5" borderId="10" xfId="4" applyNumberFormat="1" applyFont="1" applyFill="1" applyBorder="1" applyAlignment="1">
      <alignment horizontal="left" vertical="center" wrapText="1"/>
    </xf>
    <xf numFmtId="4" fontId="9" fillId="5" borderId="0" xfId="4" applyNumberFormat="1" applyFont="1" applyFill="1" applyBorder="1" applyAlignment="1">
      <alignment horizontal="left" vertical="center" wrapText="1"/>
    </xf>
    <xf numFmtId="4" fontId="3" fillId="5" borderId="8" xfId="2" applyNumberFormat="1" applyFont="1" applyFill="1" applyBorder="1" applyAlignment="1">
      <alignment horizontal="center" vertical="center" wrapText="1"/>
    </xf>
    <xf numFmtId="3" fontId="2" fillId="3" borderId="8" xfId="3" applyNumberFormat="1" applyFont="1" applyFill="1" applyBorder="1" applyAlignment="1">
      <alignment horizontal="left" vertical="center" wrapText="1"/>
    </xf>
    <xf numFmtId="4" fontId="2" fillId="3" borderId="0" xfId="4" applyNumberFormat="1" applyFont="1" applyFill="1" applyBorder="1" applyAlignment="1">
      <alignment horizontal="left" vertical="center" wrapText="1"/>
    </xf>
    <xf numFmtId="4" fontId="2" fillId="3" borderId="9" xfId="4" applyNumberFormat="1" applyFont="1" applyFill="1" applyBorder="1" applyAlignment="1">
      <alignment horizontal="left" vertical="center" wrapText="1"/>
    </xf>
    <xf numFmtId="164" fontId="2" fillId="3" borderId="9" xfId="2" applyNumberFormat="1" applyFont="1" applyFill="1" applyBorder="1" applyAlignment="1">
      <alignment horizontal="center" vertical="center" wrapText="1"/>
    </xf>
    <xf numFmtId="4" fontId="2" fillId="3" borderId="10" xfId="4" applyNumberFormat="1" applyFont="1" applyFill="1" applyBorder="1" applyAlignment="1">
      <alignment horizontal="left" vertical="center" wrapText="1"/>
    </xf>
    <xf numFmtId="164" fontId="2" fillId="3" borderId="10" xfId="2" applyNumberFormat="1" applyFont="1" applyFill="1" applyBorder="1" applyAlignment="1">
      <alignment horizontal="center" vertical="center" wrapText="1"/>
    </xf>
    <xf numFmtId="4" fontId="2" fillId="3" borderId="11" xfId="4" applyNumberFormat="1" applyFont="1" applyFill="1" applyBorder="1" applyAlignment="1">
      <alignment horizontal="left" vertical="center" wrapText="1"/>
    </xf>
    <xf numFmtId="164" fontId="2" fillId="3" borderId="11" xfId="2" applyNumberFormat="1" applyFont="1" applyFill="1" applyBorder="1" applyAlignment="1">
      <alignment horizontal="center" vertical="center" wrapText="1"/>
    </xf>
    <xf numFmtId="164" fontId="2" fillId="3" borderId="12" xfId="2" applyNumberFormat="1" applyFont="1" applyFill="1" applyBorder="1" applyAlignment="1">
      <alignment horizontal="center" vertical="center" wrapText="1"/>
    </xf>
    <xf numFmtId="4" fontId="2" fillId="0" borderId="10" xfId="4" applyNumberFormat="1" applyFont="1" applyFill="1" applyBorder="1" applyAlignment="1">
      <alignment horizontal="left" vertical="center" wrapText="1"/>
    </xf>
    <xf numFmtId="164" fontId="2" fillId="0" borderId="10" xfId="2" applyNumberFormat="1" applyFont="1" applyFill="1" applyBorder="1" applyAlignment="1">
      <alignment horizontal="center" vertical="center" wrapText="1"/>
    </xf>
    <xf numFmtId="164" fontId="2" fillId="0" borderId="13" xfId="2" applyNumberFormat="1" applyFont="1" applyFill="1" applyBorder="1" applyAlignment="1">
      <alignment horizontal="center" vertical="center" wrapText="1"/>
    </xf>
    <xf numFmtId="4" fontId="2" fillId="0" borderId="11" xfId="4" applyNumberFormat="1" applyFont="1" applyFill="1" applyBorder="1" applyAlignment="1">
      <alignment horizontal="left" vertical="center" wrapText="1"/>
    </xf>
    <xf numFmtId="164" fontId="2" fillId="0" borderId="11" xfId="2" applyNumberFormat="1" applyFont="1" applyFill="1" applyBorder="1" applyAlignment="1">
      <alignment horizontal="center" vertical="center" wrapText="1"/>
    </xf>
    <xf numFmtId="3" fontId="2" fillId="5" borderId="14" xfId="2" applyNumberFormat="1" applyFont="1" applyFill="1" applyBorder="1" applyAlignment="1">
      <alignment horizontal="left" vertical="center" wrapText="1"/>
    </xf>
    <xf numFmtId="167" fontId="2" fillId="5" borderId="9" xfId="2" applyNumberFormat="1" applyFont="1" applyFill="1" applyBorder="1" applyAlignment="1">
      <alignment horizontal="center" vertical="center" wrapText="1"/>
    </xf>
    <xf numFmtId="3" fontId="2" fillId="5" borderId="15" xfId="2" applyNumberFormat="1" applyFont="1" applyFill="1" applyBorder="1" applyAlignment="1">
      <alignment horizontal="left" vertical="center" wrapText="1"/>
    </xf>
    <xf numFmtId="167" fontId="2" fillId="5" borderId="10" xfId="2" applyNumberFormat="1" applyFont="1" applyFill="1" applyBorder="1" applyAlignment="1">
      <alignment horizontal="center" vertical="center" wrapText="1"/>
    </xf>
    <xf numFmtId="3" fontId="2" fillId="5" borderId="16" xfId="2" applyNumberFormat="1" applyFont="1" applyFill="1" applyBorder="1" applyAlignment="1">
      <alignment horizontal="left" vertical="center" wrapText="1"/>
    </xf>
    <xf numFmtId="167" fontId="2" fillId="5" borderId="11" xfId="2" applyNumberFormat="1" applyFont="1" applyFill="1" applyBorder="1" applyAlignment="1">
      <alignment horizontal="center" vertical="center" wrapText="1"/>
    </xf>
    <xf numFmtId="4" fontId="2" fillId="5" borderId="9" xfId="4" applyNumberFormat="1" applyFont="1" applyFill="1" applyBorder="1" applyAlignment="1">
      <alignment horizontal="left" vertical="center" wrapText="1"/>
    </xf>
    <xf numFmtId="164" fontId="2" fillId="5" borderId="9" xfId="2" applyNumberFormat="1" applyFont="1" applyFill="1" applyBorder="1" applyAlignment="1">
      <alignment horizontal="center" vertical="center" wrapText="1"/>
    </xf>
    <xf numFmtId="4" fontId="2" fillId="5" borderId="10" xfId="4" applyNumberFormat="1" applyFont="1" applyFill="1" applyBorder="1" applyAlignment="1">
      <alignment horizontal="left" vertical="center" wrapText="1"/>
    </xf>
    <xf numFmtId="164" fontId="2" fillId="5" borderId="10" xfId="2" applyNumberFormat="1" applyFont="1" applyFill="1" applyBorder="1" applyAlignment="1">
      <alignment horizontal="center" vertical="center" wrapText="1"/>
    </xf>
    <xf numFmtId="164" fontId="2" fillId="5" borderId="13" xfId="2" applyNumberFormat="1" applyFont="1" applyFill="1" applyBorder="1" applyAlignment="1">
      <alignment horizontal="center" vertical="center" wrapText="1"/>
    </xf>
    <xf numFmtId="4" fontId="2" fillId="5" borderId="11" xfId="4" applyNumberFormat="1" applyFont="1" applyFill="1" applyBorder="1" applyAlignment="1">
      <alignment horizontal="left" vertical="center" wrapText="1"/>
    </xf>
    <xf numFmtId="164" fontId="2" fillId="5" borderId="11" xfId="2" applyNumberFormat="1" applyFont="1" applyFill="1" applyBorder="1" applyAlignment="1">
      <alignment horizontal="center" vertical="center" wrapText="1"/>
    </xf>
    <xf numFmtId="4" fontId="2" fillId="5" borderId="0" xfId="4" applyNumberFormat="1" applyFont="1" applyFill="1" applyBorder="1" applyAlignment="1">
      <alignment horizontal="left" vertical="center" wrapText="1"/>
    </xf>
    <xf numFmtId="164" fontId="2" fillId="5" borderId="12" xfId="2" applyNumberFormat="1" applyFont="1" applyFill="1" applyBorder="1" applyAlignment="1">
      <alignment horizontal="center" vertical="center" wrapText="1"/>
    </xf>
    <xf numFmtId="164" fontId="2" fillId="5" borderId="17" xfId="2" applyNumberFormat="1" applyFont="1" applyFill="1" applyBorder="1" applyAlignment="1">
      <alignment horizontal="center" vertical="center" wrapText="1"/>
    </xf>
    <xf numFmtId="164" fontId="2" fillId="5" borderId="18" xfId="2" applyNumberFormat="1" applyFont="1" applyFill="1" applyBorder="1" applyAlignment="1">
      <alignment horizontal="center" vertical="center" wrapText="1"/>
    </xf>
    <xf numFmtId="164" fontId="2" fillId="5" borderId="19" xfId="2" applyNumberFormat="1" applyFont="1" applyFill="1" applyBorder="1" applyAlignment="1">
      <alignment horizontal="center" vertical="center" wrapText="1"/>
    </xf>
    <xf numFmtId="164" fontId="2" fillId="5" borderId="20" xfId="2" applyNumberFormat="1" applyFont="1" applyFill="1" applyBorder="1" applyAlignment="1">
      <alignment horizontal="center" vertical="center" wrapText="1"/>
    </xf>
    <xf numFmtId="164" fontId="2" fillId="5" borderId="21" xfId="2" applyNumberFormat="1" applyFont="1" applyFill="1" applyBorder="1" applyAlignment="1">
      <alignment horizontal="center" vertical="center" wrapText="1"/>
    </xf>
    <xf numFmtId="4" fontId="2" fillId="5" borderId="13" xfId="4" applyNumberFormat="1" applyFont="1" applyFill="1" applyBorder="1" applyAlignment="1">
      <alignment horizontal="left" vertical="center" wrapText="1"/>
    </xf>
    <xf numFmtId="4" fontId="2" fillId="0" borderId="17" xfId="4" applyNumberFormat="1" applyFont="1" applyFill="1" applyBorder="1" applyAlignment="1">
      <alignment horizontal="left" vertical="center" wrapText="1"/>
    </xf>
    <xf numFmtId="4" fontId="2" fillId="3" borderId="14" xfId="4" applyNumberFormat="1" applyFont="1" applyFill="1" applyBorder="1" applyAlignment="1">
      <alignment horizontal="left" vertical="center" wrapText="1"/>
    </xf>
    <xf numFmtId="4" fontId="2" fillId="3" borderId="15" xfId="4" applyNumberFormat="1" applyFont="1" applyFill="1" applyBorder="1" applyAlignment="1">
      <alignment horizontal="left" vertical="center" wrapText="1"/>
    </xf>
    <xf numFmtId="4" fontId="2" fillId="3" borderId="16" xfId="4" applyNumberFormat="1" applyFont="1" applyFill="1" applyBorder="1" applyAlignment="1">
      <alignment horizontal="left" vertical="center" wrapText="1"/>
    </xf>
    <xf numFmtId="0" fontId="11" fillId="6" borderId="0" xfId="0" applyFont="1" applyFill="1" applyAlignment="1">
      <alignment vertical="center"/>
    </xf>
    <xf numFmtId="164" fontId="10" fillId="0" borderId="12" xfId="2" applyNumberFormat="1" applyFont="1" applyFill="1" applyBorder="1" applyAlignment="1">
      <alignment horizontal="center" vertical="center" wrapText="1"/>
    </xf>
    <xf numFmtId="0" fontId="11" fillId="5" borderId="0" xfId="0" applyFont="1" applyFill="1" applyAlignment="1">
      <alignment vertical="center"/>
    </xf>
    <xf numFmtId="0" fontId="12" fillId="2" borderId="0" xfId="5" applyFont="1" applyFill="1"/>
    <xf numFmtId="0" fontId="13" fillId="2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4" fontId="13" fillId="3" borderId="9" xfId="4" applyNumberFormat="1" applyFont="1" applyFill="1" applyBorder="1" applyAlignment="1">
      <alignment horizontal="left" vertical="center" wrapText="1"/>
    </xf>
    <xf numFmtId="164" fontId="10" fillId="0" borderId="9" xfId="2" applyNumberFormat="1" applyFont="1" applyFill="1" applyBorder="1" applyAlignment="1">
      <alignment horizontal="center" vertical="center" wrapText="1"/>
    </xf>
    <xf numFmtId="4" fontId="13" fillId="3" borderId="10" xfId="4" applyNumberFormat="1" applyFont="1" applyFill="1" applyBorder="1" applyAlignment="1">
      <alignment horizontal="left" vertical="center" wrapText="1"/>
    </xf>
    <xf numFmtId="164" fontId="10" fillId="0" borderId="10" xfId="2" applyNumberFormat="1" applyFont="1" applyFill="1" applyBorder="1" applyAlignment="1">
      <alignment horizontal="center" vertical="center" wrapText="1"/>
    </xf>
    <xf numFmtId="4" fontId="13" fillId="3" borderId="22" xfId="4" applyNumberFormat="1" applyFont="1" applyFill="1" applyBorder="1" applyAlignment="1">
      <alignment horizontal="left" vertical="center" wrapText="1"/>
    </xf>
    <xf numFmtId="164" fontId="10" fillId="0" borderId="22" xfId="2" applyNumberFormat="1" applyFont="1" applyFill="1" applyBorder="1" applyAlignment="1">
      <alignment horizontal="center" vertical="center" wrapText="1"/>
    </xf>
    <xf numFmtId="4" fontId="13" fillId="3" borderId="11" xfId="4" applyNumberFormat="1" applyFont="1" applyFill="1" applyBorder="1" applyAlignment="1">
      <alignment horizontal="left" vertical="center" wrapText="1"/>
    </xf>
    <xf numFmtId="164" fontId="10" fillId="0" borderId="11" xfId="2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12" fillId="5" borderId="0" xfId="5" applyFont="1" applyFill="1"/>
    <xf numFmtId="164" fontId="10" fillId="5" borderId="12" xfId="2" applyNumberFormat="1" applyFont="1" applyFill="1" applyBorder="1" applyAlignment="1">
      <alignment horizontal="center" vertical="center" wrapText="1"/>
    </xf>
    <xf numFmtId="164" fontId="10" fillId="5" borderId="11" xfId="2" applyNumberFormat="1" applyFont="1" applyFill="1" applyBorder="1" applyAlignment="1">
      <alignment horizontal="center" vertical="center" wrapText="1"/>
    </xf>
    <xf numFmtId="4" fontId="12" fillId="2" borderId="0" xfId="4" applyNumberFormat="1" applyFont="1" applyFill="1" applyBorder="1" applyAlignment="1">
      <alignment horizontal="left" vertical="center" wrapText="1"/>
    </xf>
    <xf numFmtId="164" fontId="12" fillId="3" borderId="0" xfId="2" applyNumberFormat="1" applyFont="1" applyFill="1" applyBorder="1" applyAlignment="1">
      <alignment horizontal="center" vertical="center" wrapText="1"/>
    </xf>
    <xf numFmtId="164" fontId="12" fillId="4" borderId="0" xfId="2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14" fillId="5" borderId="0" xfId="0" applyFont="1" applyFill="1"/>
    <xf numFmtId="4" fontId="2" fillId="4" borderId="0" xfId="4" applyNumberFormat="1" applyFont="1" applyFill="1" applyBorder="1" applyAlignment="1">
      <alignment horizontal="left" vertical="center" wrapText="1"/>
    </xf>
    <xf numFmtId="0" fontId="15" fillId="2" borderId="0" xfId="5" applyFont="1" applyFill="1" applyAlignment="1">
      <alignment horizontal="left"/>
    </xf>
    <xf numFmtId="3" fontId="2" fillId="4" borderId="8" xfId="4" applyNumberFormat="1" applyFont="1" applyFill="1" applyBorder="1" applyAlignment="1">
      <alignment horizontal="center" vertical="center" wrapText="1"/>
    </xf>
    <xf numFmtId="165" fontId="2" fillId="4" borderId="8" xfId="4" applyNumberFormat="1" applyFont="1" applyFill="1" applyBorder="1" applyAlignment="1">
      <alignment horizontal="center" vertical="center" wrapText="1"/>
    </xf>
    <xf numFmtId="166" fontId="2" fillId="4" borderId="8" xfId="4" applyNumberFormat="1" applyFont="1" applyFill="1" applyBorder="1" applyAlignment="1">
      <alignment horizontal="center" vertical="center" wrapText="1"/>
    </xf>
    <xf numFmtId="4" fontId="13" fillId="3" borderId="13" xfId="4" applyNumberFormat="1" applyFont="1" applyFill="1" applyBorder="1" applyAlignment="1">
      <alignment horizontal="left" vertical="center" wrapText="1"/>
    </xf>
    <xf numFmtId="164" fontId="10" fillId="0" borderId="13" xfId="2" applyNumberFormat="1" applyFont="1" applyFill="1" applyBorder="1" applyAlignment="1">
      <alignment horizontal="center" vertical="center" wrapText="1"/>
    </xf>
    <xf numFmtId="164" fontId="2" fillId="5" borderId="0" xfId="2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2" fillId="4" borderId="0" xfId="4" applyNumberFormat="1" applyFont="1" applyFill="1" applyBorder="1" applyAlignment="1">
      <alignment horizontal="left" vertical="center" wrapText="1"/>
    </xf>
    <xf numFmtId="0" fontId="0" fillId="5" borderId="0" xfId="0" applyFill="1"/>
    <xf numFmtId="0" fontId="13" fillId="5" borderId="0" xfId="5" applyFont="1" applyFill="1" applyAlignment="1">
      <alignment vertical="center"/>
    </xf>
    <xf numFmtId="0" fontId="6" fillId="5" borderId="0" xfId="0" applyFont="1" applyFill="1"/>
  </cellXfs>
  <cellStyles count="7">
    <cellStyle name="Normal" xfId="0" builtinId="0"/>
    <cellStyle name="Normal 3" xfId="5" xr:uid="{A6E969E2-2415-4406-A37A-50E3A979F562}"/>
    <cellStyle name="Normal_tri_Q1Q2" xfId="2" xr:uid="{6A5EBB44-5390-468E-89CA-F98DB4F4F142}"/>
    <cellStyle name="Normal_tri_Q1Q2 2" xfId="3" xr:uid="{EA429310-EE46-48B4-AD5D-D721EF9276EC}"/>
    <cellStyle name="Normal_tris_jan_févr 2" xfId="4" xr:uid="{4FCBD06B-27A2-417C-A712-AAA4F0035F0E}"/>
    <cellStyle name="Pourcentage" xfId="1" builtinId="5"/>
    <cellStyle name="Pourcentage 2" xfId="6" xr:uid="{4FEA3097-0F31-4985-B1A6-4DDC5068E425}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09939-8F08-4B75-8495-7451E141BB95}">
  <dimension ref="A1:CL986"/>
  <sheetViews>
    <sheetView tabSelected="1" zoomScale="90" zoomScaleNormal="90" workbookViewId="0">
      <selection activeCell="A2" sqref="A2:D2"/>
    </sheetView>
  </sheetViews>
  <sheetFormatPr baseColWidth="10" defaultColWidth="11.5546875" defaultRowHeight="13.2" x14ac:dyDescent="0.25"/>
  <cols>
    <col min="1" max="1" width="52.88671875" style="1" customWidth="1"/>
    <col min="2" max="2" width="20.6640625" style="1" customWidth="1"/>
    <col min="3" max="3" width="20.6640625" style="7" customWidth="1"/>
    <col min="4" max="4" width="30.109375" style="2" customWidth="1"/>
    <col min="5" max="90" width="11.5546875" style="34"/>
    <col min="91" max="256" width="11.5546875" style="2"/>
    <col min="257" max="257" width="52.88671875" style="2" customWidth="1"/>
    <col min="258" max="259" width="20.6640625" style="2" customWidth="1"/>
    <col min="260" max="260" width="30.109375" style="2" customWidth="1"/>
    <col min="261" max="512" width="11.5546875" style="2"/>
    <col min="513" max="513" width="52.88671875" style="2" customWidth="1"/>
    <col min="514" max="515" width="20.6640625" style="2" customWidth="1"/>
    <col min="516" max="516" width="30.109375" style="2" customWidth="1"/>
    <col min="517" max="768" width="11.5546875" style="2"/>
    <col min="769" max="769" width="52.88671875" style="2" customWidth="1"/>
    <col min="770" max="771" width="20.6640625" style="2" customWidth="1"/>
    <col min="772" max="772" width="30.109375" style="2" customWidth="1"/>
    <col min="773" max="1024" width="11.5546875" style="2"/>
    <col min="1025" max="1025" width="52.88671875" style="2" customWidth="1"/>
    <col min="1026" max="1027" width="20.6640625" style="2" customWidth="1"/>
    <col min="1028" max="1028" width="30.109375" style="2" customWidth="1"/>
    <col min="1029" max="1280" width="11.5546875" style="2"/>
    <col min="1281" max="1281" width="52.88671875" style="2" customWidth="1"/>
    <col min="1282" max="1283" width="20.6640625" style="2" customWidth="1"/>
    <col min="1284" max="1284" width="30.109375" style="2" customWidth="1"/>
    <col min="1285" max="1536" width="11.5546875" style="2"/>
    <col min="1537" max="1537" width="52.88671875" style="2" customWidth="1"/>
    <col min="1538" max="1539" width="20.6640625" style="2" customWidth="1"/>
    <col min="1540" max="1540" width="30.109375" style="2" customWidth="1"/>
    <col min="1541" max="1792" width="11.5546875" style="2"/>
    <col min="1793" max="1793" width="52.88671875" style="2" customWidth="1"/>
    <col min="1794" max="1795" width="20.6640625" style="2" customWidth="1"/>
    <col min="1796" max="1796" width="30.109375" style="2" customWidth="1"/>
    <col min="1797" max="2048" width="11.5546875" style="2"/>
    <col min="2049" max="2049" width="52.88671875" style="2" customWidth="1"/>
    <col min="2050" max="2051" width="20.6640625" style="2" customWidth="1"/>
    <col min="2052" max="2052" width="30.109375" style="2" customWidth="1"/>
    <col min="2053" max="2304" width="11.5546875" style="2"/>
    <col min="2305" max="2305" width="52.88671875" style="2" customWidth="1"/>
    <col min="2306" max="2307" width="20.6640625" style="2" customWidth="1"/>
    <col min="2308" max="2308" width="30.109375" style="2" customWidth="1"/>
    <col min="2309" max="2560" width="11.5546875" style="2"/>
    <col min="2561" max="2561" width="52.88671875" style="2" customWidth="1"/>
    <col min="2562" max="2563" width="20.6640625" style="2" customWidth="1"/>
    <col min="2564" max="2564" width="30.109375" style="2" customWidth="1"/>
    <col min="2565" max="2816" width="11.5546875" style="2"/>
    <col min="2817" max="2817" width="52.88671875" style="2" customWidth="1"/>
    <col min="2818" max="2819" width="20.6640625" style="2" customWidth="1"/>
    <col min="2820" max="2820" width="30.109375" style="2" customWidth="1"/>
    <col min="2821" max="3072" width="11.5546875" style="2"/>
    <col min="3073" max="3073" width="52.88671875" style="2" customWidth="1"/>
    <col min="3074" max="3075" width="20.6640625" style="2" customWidth="1"/>
    <col min="3076" max="3076" width="30.109375" style="2" customWidth="1"/>
    <col min="3077" max="3328" width="11.5546875" style="2"/>
    <col min="3329" max="3329" width="52.88671875" style="2" customWidth="1"/>
    <col min="3330" max="3331" width="20.6640625" style="2" customWidth="1"/>
    <col min="3332" max="3332" width="30.109375" style="2" customWidth="1"/>
    <col min="3333" max="3584" width="11.5546875" style="2"/>
    <col min="3585" max="3585" width="52.88671875" style="2" customWidth="1"/>
    <col min="3586" max="3587" width="20.6640625" style="2" customWidth="1"/>
    <col min="3588" max="3588" width="30.109375" style="2" customWidth="1"/>
    <col min="3589" max="3840" width="11.5546875" style="2"/>
    <col min="3841" max="3841" width="52.88671875" style="2" customWidth="1"/>
    <col min="3842" max="3843" width="20.6640625" style="2" customWidth="1"/>
    <col min="3844" max="3844" width="30.109375" style="2" customWidth="1"/>
    <col min="3845" max="4096" width="11.5546875" style="2"/>
    <col min="4097" max="4097" width="52.88671875" style="2" customWidth="1"/>
    <col min="4098" max="4099" width="20.6640625" style="2" customWidth="1"/>
    <col min="4100" max="4100" width="30.109375" style="2" customWidth="1"/>
    <col min="4101" max="4352" width="11.5546875" style="2"/>
    <col min="4353" max="4353" width="52.88671875" style="2" customWidth="1"/>
    <col min="4354" max="4355" width="20.6640625" style="2" customWidth="1"/>
    <col min="4356" max="4356" width="30.109375" style="2" customWidth="1"/>
    <col min="4357" max="4608" width="11.5546875" style="2"/>
    <col min="4609" max="4609" width="52.88671875" style="2" customWidth="1"/>
    <col min="4610" max="4611" width="20.6640625" style="2" customWidth="1"/>
    <col min="4612" max="4612" width="30.109375" style="2" customWidth="1"/>
    <col min="4613" max="4864" width="11.5546875" style="2"/>
    <col min="4865" max="4865" width="52.88671875" style="2" customWidth="1"/>
    <col min="4866" max="4867" width="20.6640625" style="2" customWidth="1"/>
    <col min="4868" max="4868" width="30.109375" style="2" customWidth="1"/>
    <col min="4869" max="5120" width="11.5546875" style="2"/>
    <col min="5121" max="5121" width="52.88671875" style="2" customWidth="1"/>
    <col min="5122" max="5123" width="20.6640625" style="2" customWidth="1"/>
    <col min="5124" max="5124" width="30.109375" style="2" customWidth="1"/>
    <col min="5125" max="5376" width="11.5546875" style="2"/>
    <col min="5377" max="5377" width="52.88671875" style="2" customWidth="1"/>
    <col min="5378" max="5379" width="20.6640625" style="2" customWidth="1"/>
    <col min="5380" max="5380" width="30.109375" style="2" customWidth="1"/>
    <col min="5381" max="5632" width="11.5546875" style="2"/>
    <col min="5633" max="5633" width="52.88671875" style="2" customWidth="1"/>
    <col min="5634" max="5635" width="20.6640625" style="2" customWidth="1"/>
    <col min="5636" max="5636" width="30.109375" style="2" customWidth="1"/>
    <col min="5637" max="5888" width="11.5546875" style="2"/>
    <col min="5889" max="5889" width="52.88671875" style="2" customWidth="1"/>
    <col min="5890" max="5891" width="20.6640625" style="2" customWidth="1"/>
    <col min="5892" max="5892" width="30.109375" style="2" customWidth="1"/>
    <col min="5893" max="6144" width="11.5546875" style="2"/>
    <col min="6145" max="6145" width="52.88671875" style="2" customWidth="1"/>
    <col min="6146" max="6147" width="20.6640625" style="2" customWidth="1"/>
    <col min="6148" max="6148" width="30.109375" style="2" customWidth="1"/>
    <col min="6149" max="6400" width="11.5546875" style="2"/>
    <col min="6401" max="6401" width="52.88671875" style="2" customWidth="1"/>
    <col min="6402" max="6403" width="20.6640625" style="2" customWidth="1"/>
    <col min="6404" max="6404" width="30.109375" style="2" customWidth="1"/>
    <col min="6405" max="6656" width="11.5546875" style="2"/>
    <col min="6657" max="6657" width="52.88671875" style="2" customWidth="1"/>
    <col min="6658" max="6659" width="20.6640625" style="2" customWidth="1"/>
    <col min="6660" max="6660" width="30.109375" style="2" customWidth="1"/>
    <col min="6661" max="6912" width="11.5546875" style="2"/>
    <col min="6913" max="6913" width="52.88671875" style="2" customWidth="1"/>
    <col min="6914" max="6915" width="20.6640625" style="2" customWidth="1"/>
    <col min="6916" max="6916" width="30.109375" style="2" customWidth="1"/>
    <col min="6917" max="7168" width="11.5546875" style="2"/>
    <col min="7169" max="7169" width="52.88671875" style="2" customWidth="1"/>
    <col min="7170" max="7171" width="20.6640625" style="2" customWidth="1"/>
    <col min="7172" max="7172" width="30.109375" style="2" customWidth="1"/>
    <col min="7173" max="7424" width="11.5546875" style="2"/>
    <col min="7425" max="7425" width="52.88671875" style="2" customWidth="1"/>
    <col min="7426" max="7427" width="20.6640625" style="2" customWidth="1"/>
    <col min="7428" max="7428" width="30.109375" style="2" customWidth="1"/>
    <col min="7429" max="7680" width="11.5546875" style="2"/>
    <col min="7681" max="7681" width="52.88671875" style="2" customWidth="1"/>
    <col min="7682" max="7683" width="20.6640625" style="2" customWidth="1"/>
    <col min="7684" max="7684" width="30.109375" style="2" customWidth="1"/>
    <col min="7685" max="7936" width="11.5546875" style="2"/>
    <col min="7937" max="7937" width="52.88671875" style="2" customWidth="1"/>
    <col min="7938" max="7939" width="20.6640625" style="2" customWidth="1"/>
    <col min="7940" max="7940" width="30.109375" style="2" customWidth="1"/>
    <col min="7941" max="8192" width="11.5546875" style="2"/>
    <col min="8193" max="8193" width="52.88671875" style="2" customWidth="1"/>
    <col min="8194" max="8195" width="20.6640625" style="2" customWidth="1"/>
    <col min="8196" max="8196" width="30.109375" style="2" customWidth="1"/>
    <col min="8197" max="8448" width="11.5546875" style="2"/>
    <col min="8449" max="8449" width="52.88671875" style="2" customWidth="1"/>
    <col min="8450" max="8451" width="20.6640625" style="2" customWidth="1"/>
    <col min="8452" max="8452" width="30.109375" style="2" customWidth="1"/>
    <col min="8453" max="8704" width="11.5546875" style="2"/>
    <col min="8705" max="8705" width="52.88671875" style="2" customWidth="1"/>
    <col min="8706" max="8707" width="20.6640625" style="2" customWidth="1"/>
    <col min="8708" max="8708" width="30.109375" style="2" customWidth="1"/>
    <col min="8709" max="8960" width="11.5546875" style="2"/>
    <col min="8961" max="8961" width="52.88671875" style="2" customWidth="1"/>
    <col min="8962" max="8963" width="20.6640625" style="2" customWidth="1"/>
    <col min="8964" max="8964" width="30.109375" style="2" customWidth="1"/>
    <col min="8965" max="9216" width="11.5546875" style="2"/>
    <col min="9217" max="9217" width="52.88671875" style="2" customWidth="1"/>
    <col min="9218" max="9219" width="20.6640625" style="2" customWidth="1"/>
    <col min="9220" max="9220" width="30.109375" style="2" customWidth="1"/>
    <col min="9221" max="9472" width="11.5546875" style="2"/>
    <col min="9473" max="9473" width="52.88671875" style="2" customWidth="1"/>
    <col min="9474" max="9475" width="20.6640625" style="2" customWidth="1"/>
    <col min="9476" max="9476" width="30.109375" style="2" customWidth="1"/>
    <col min="9477" max="9728" width="11.5546875" style="2"/>
    <col min="9729" max="9729" width="52.88671875" style="2" customWidth="1"/>
    <col min="9730" max="9731" width="20.6640625" style="2" customWidth="1"/>
    <col min="9732" max="9732" width="30.109375" style="2" customWidth="1"/>
    <col min="9733" max="9984" width="11.5546875" style="2"/>
    <col min="9985" max="9985" width="52.88671875" style="2" customWidth="1"/>
    <col min="9986" max="9987" width="20.6640625" style="2" customWidth="1"/>
    <col min="9988" max="9988" width="30.109375" style="2" customWidth="1"/>
    <col min="9989" max="10240" width="11.5546875" style="2"/>
    <col min="10241" max="10241" width="52.88671875" style="2" customWidth="1"/>
    <col min="10242" max="10243" width="20.6640625" style="2" customWidth="1"/>
    <col min="10244" max="10244" width="30.109375" style="2" customWidth="1"/>
    <col min="10245" max="10496" width="11.5546875" style="2"/>
    <col min="10497" max="10497" width="52.88671875" style="2" customWidth="1"/>
    <col min="10498" max="10499" width="20.6640625" style="2" customWidth="1"/>
    <col min="10500" max="10500" width="30.109375" style="2" customWidth="1"/>
    <col min="10501" max="10752" width="11.5546875" style="2"/>
    <col min="10753" max="10753" width="52.88671875" style="2" customWidth="1"/>
    <col min="10754" max="10755" width="20.6640625" style="2" customWidth="1"/>
    <col min="10756" max="10756" width="30.109375" style="2" customWidth="1"/>
    <col min="10757" max="11008" width="11.5546875" style="2"/>
    <col min="11009" max="11009" width="52.88671875" style="2" customWidth="1"/>
    <col min="11010" max="11011" width="20.6640625" style="2" customWidth="1"/>
    <col min="11012" max="11012" width="30.109375" style="2" customWidth="1"/>
    <col min="11013" max="11264" width="11.5546875" style="2"/>
    <col min="11265" max="11265" width="52.88671875" style="2" customWidth="1"/>
    <col min="11266" max="11267" width="20.6640625" style="2" customWidth="1"/>
    <col min="11268" max="11268" width="30.109375" style="2" customWidth="1"/>
    <col min="11269" max="11520" width="11.5546875" style="2"/>
    <col min="11521" max="11521" width="52.88671875" style="2" customWidth="1"/>
    <col min="11522" max="11523" width="20.6640625" style="2" customWidth="1"/>
    <col min="11524" max="11524" width="30.109375" style="2" customWidth="1"/>
    <col min="11525" max="11776" width="11.5546875" style="2"/>
    <col min="11777" max="11777" width="52.88671875" style="2" customWidth="1"/>
    <col min="11778" max="11779" width="20.6640625" style="2" customWidth="1"/>
    <col min="11780" max="11780" width="30.109375" style="2" customWidth="1"/>
    <col min="11781" max="12032" width="11.5546875" style="2"/>
    <col min="12033" max="12033" width="52.88671875" style="2" customWidth="1"/>
    <col min="12034" max="12035" width="20.6640625" style="2" customWidth="1"/>
    <col min="12036" max="12036" width="30.109375" style="2" customWidth="1"/>
    <col min="12037" max="12288" width="11.5546875" style="2"/>
    <col min="12289" max="12289" width="52.88671875" style="2" customWidth="1"/>
    <col min="12290" max="12291" width="20.6640625" style="2" customWidth="1"/>
    <col min="12292" max="12292" width="30.109375" style="2" customWidth="1"/>
    <col min="12293" max="12544" width="11.5546875" style="2"/>
    <col min="12545" max="12545" width="52.88671875" style="2" customWidth="1"/>
    <col min="12546" max="12547" width="20.6640625" style="2" customWidth="1"/>
    <col min="12548" max="12548" width="30.109375" style="2" customWidth="1"/>
    <col min="12549" max="12800" width="11.5546875" style="2"/>
    <col min="12801" max="12801" width="52.88671875" style="2" customWidth="1"/>
    <col min="12802" max="12803" width="20.6640625" style="2" customWidth="1"/>
    <col min="12804" max="12804" width="30.109375" style="2" customWidth="1"/>
    <col min="12805" max="13056" width="11.5546875" style="2"/>
    <col min="13057" max="13057" width="52.88671875" style="2" customWidth="1"/>
    <col min="13058" max="13059" width="20.6640625" style="2" customWidth="1"/>
    <col min="13060" max="13060" width="30.109375" style="2" customWidth="1"/>
    <col min="13061" max="13312" width="11.5546875" style="2"/>
    <col min="13313" max="13313" width="52.88671875" style="2" customWidth="1"/>
    <col min="13314" max="13315" width="20.6640625" style="2" customWidth="1"/>
    <col min="13316" max="13316" width="30.109375" style="2" customWidth="1"/>
    <col min="13317" max="13568" width="11.5546875" style="2"/>
    <col min="13569" max="13569" width="52.88671875" style="2" customWidth="1"/>
    <col min="13570" max="13571" width="20.6640625" style="2" customWidth="1"/>
    <col min="13572" max="13572" width="30.109375" style="2" customWidth="1"/>
    <col min="13573" max="13824" width="11.5546875" style="2"/>
    <col min="13825" max="13825" width="52.88671875" style="2" customWidth="1"/>
    <col min="13826" max="13827" width="20.6640625" style="2" customWidth="1"/>
    <col min="13828" max="13828" width="30.109375" style="2" customWidth="1"/>
    <col min="13829" max="14080" width="11.5546875" style="2"/>
    <col min="14081" max="14081" width="52.88671875" style="2" customWidth="1"/>
    <col min="14082" max="14083" width="20.6640625" style="2" customWidth="1"/>
    <col min="14084" max="14084" width="30.109375" style="2" customWidth="1"/>
    <col min="14085" max="14336" width="11.5546875" style="2"/>
    <col min="14337" max="14337" width="52.88671875" style="2" customWidth="1"/>
    <col min="14338" max="14339" width="20.6640625" style="2" customWidth="1"/>
    <col min="14340" max="14340" width="30.109375" style="2" customWidth="1"/>
    <col min="14341" max="14592" width="11.5546875" style="2"/>
    <col min="14593" max="14593" width="52.88671875" style="2" customWidth="1"/>
    <col min="14594" max="14595" width="20.6640625" style="2" customWidth="1"/>
    <col min="14596" max="14596" width="30.109375" style="2" customWidth="1"/>
    <col min="14597" max="14848" width="11.5546875" style="2"/>
    <col min="14849" max="14849" width="52.88671875" style="2" customWidth="1"/>
    <col min="14850" max="14851" width="20.6640625" style="2" customWidth="1"/>
    <col min="14852" max="14852" width="30.109375" style="2" customWidth="1"/>
    <col min="14853" max="15104" width="11.5546875" style="2"/>
    <col min="15105" max="15105" width="52.88671875" style="2" customWidth="1"/>
    <col min="15106" max="15107" width="20.6640625" style="2" customWidth="1"/>
    <col min="15108" max="15108" width="30.109375" style="2" customWidth="1"/>
    <col min="15109" max="15360" width="11.5546875" style="2"/>
    <col min="15361" max="15361" width="52.88671875" style="2" customWidth="1"/>
    <col min="15362" max="15363" width="20.6640625" style="2" customWidth="1"/>
    <col min="15364" max="15364" width="30.109375" style="2" customWidth="1"/>
    <col min="15365" max="15616" width="11.5546875" style="2"/>
    <col min="15617" max="15617" width="52.88671875" style="2" customWidth="1"/>
    <col min="15618" max="15619" width="20.6640625" style="2" customWidth="1"/>
    <col min="15620" max="15620" width="30.109375" style="2" customWidth="1"/>
    <col min="15621" max="15872" width="11.5546875" style="2"/>
    <col min="15873" max="15873" width="52.88671875" style="2" customWidth="1"/>
    <col min="15874" max="15875" width="20.6640625" style="2" customWidth="1"/>
    <col min="15876" max="15876" width="30.109375" style="2" customWidth="1"/>
    <col min="15877" max="16128" width="11.5546875" style="2"/>
    <col min="16129" max="16129" width="52.88671875" style="2" customWidth="1"/>
    <col min="16130" max="16131" width="20.6640625" style="2" customWidth="1"/>
    <col min="16132" max="16132" width="30.109375" style="2" customWidth="1"/>
    <col min="16133" max="16384" width="11.5546875" style="2"/>
  </cols>
  <sheetData>
    <row r="1" spans="1:90" ht="14.4" x14ac:dyDescent="0.3">
      <c r="A1" s="12"/>
      <c r="B1" s="12"/>
      <c r="C1" s="37"/>
      <c r="D1" s="12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</row>
    <row r="2" spans="1:90" ht="14.4" x14ac:dyDescent="0.3">
      <c r="A2" s="148" t="s">
        <v>247</v>
      </c>
      <c r="B2" s="149"/>
      <c r="C2" s="149"/>
      <c r="D2" s="150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</row>
    <row r="3" spans="1:90" ht="14.4" x14ac:dyDescent="0.3">
      <c r="A3" s="151" t="s">
        <v>253</v>
      </c>
      <c r="B3" s="152"/>
      <c r="C3" s="152"/>
      <c r="D3" s="153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</row>
    <row r="5" spans="1:90" s="3" customFormat="1" ht="14.4" customHeight="1" x14ac:dyDescent="0.25">
      <c r="A5" s="116" t="s">
        <v>0</v>
      </c>
      <c r="B5" s="116"/>
      <c r="C5" s="116"/>
      <c r="D5" s="116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</row>
    <row r="6" spans="1:90" s="4" customFormat="1" x14ac:dyDescent="0.25">
      <c r="A6" s="157"/>
      <c r="B6" s="157"/>
      <c r="C6" s="38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</row>
    <row r="7" spans="1:90" ht="26.4" x14ac:dyDescent="0.3">
      <c r="A7" s="14"/>
      <c r="B7" s="15" t="s">
        <v>248</v>
      </c>
      <c r="C7" s="76" t="s">
        <v>200</v>
      </c>
      <c r="D7" s="16" t="s">
        <v>198</v>
      </c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</row>
    <row r="8" spans="1:90" ht="14.4" x14ac:dyDescent="0.3">
      <c r="A8" s="77" t="s">
        <v>2</v>
      </c>
      <c r="B8" s="142">
        <v>6989297.4934886144</v>
      </c>
      <c r="C8" s="67">
        <v>22608370.153213795</v>
      </c>
      <c r="D8" s="17">
        <f>B8/C8</f>
        <v>0.30914645532265761</v>
      </c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</row>
    <row r="9" spans="1:90" ht="14.4" x14ac:dyDescent="0.3">
      <c r="A9" s="77" t="s">
        <v>3</v>
      </c>
      <c r="B9" s="142">
        <v>25977283.370428883</v>
      </c>
      <c r="C9" s="67">
        <v>82549300.818278372</v>
      </c>
      <c r="D9" s="17">
        <f>B9/C9</f>
        <v>0.31468810895945099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</row>
    <row r="10" spans="1:90" ht="14.4" x14ac:dyDescent="0.3">
      <c r="A10" s="77" t="s">
        <v>4</v>
      </c>
      <c r="B10" s="143">
        <v>3.7167230890700962</v>
      </c>
      <c r="C10" s="68">
        <v>3.6512716422658151</v>
      </c>
      <c r="D10" s="34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</row>
    <row r="11" spans="1:90" ht="14.4" x14ac:dyDescent="0.3">
      <c r="A11" s="77" t="s">
        <v>5</v>
      </c>
      <c r="B11" s="144">
        <v>100.8676936</v>
      </c>
      <c r="C11" s="69">
        <v>101.4175429</v>
      </c>
      <c r="D11" s="34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</row>
    <row r="12" spans="1:90" ht="14.4" x14ac:dyDescent="0.3">
      <c r="A12" s="77" t="s">
        <v>6</v>
      </c>
      <c r="B12" s="142">
        <v>40.366969346499999</v>
      </c>
      <c r="C12" s="67">
        <v>41.000421190700003</v>
      </c>
      <c r="D12" s="34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</row>
    <row r="13" spans="1:90" ht="14.4" x14ac:dyDescent="0.3">
      <c r="A13" s="78"/>
      <c r="B13" s="78"/>
      <c r="C13" s="70"/>
      <c r="D13" s="34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</row>
    <row r="14" spans="1:90" s="3" customFormat="1" ht="13.8" x14ac:dyDescent="0.25">
      <c r="A14" s="116" t="s">
        <v>164</v>
      </c>
      <c r="B14" s="116"/>
      <c r="C14" s="116"/>
      <c r="D14" s="1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</row>
    <row r="15" spans="1:90" s="8" customFormat="1" ht="13.8" x14ac:dyDescent="0.25">
      <c r="A15" s="118"/>
      <c r="B15" s="118"/>
      <c r="C15" s="118"/>
      <c r="D15" s="118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</row>
    <row r="16" spans="1:90" ht="14.4" x14ac:dyDescent="0.3">
      <c r="A16" s="119" t="s">
        <v>174</v>
      </c>
      <c r="B16" s="120"/>
      <c r="C16" s="121"/>
      <c r="D16" s="3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</row>
    <row r="17" spans="1:43" ht="26.4" x14ac:dyDescent="0.3">
      <c r="A17" s="141" t="s">
        <v>45</v>
      </c>
      <c r="B17" s="15" t="s">
        <v>248</v>
      </c>
      <c r="C17" s="76" t="s">
        <v>201</v>
      </c>
      <c r="D17" s="34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</row>
    <row r="18" spans="1:43" ht="14.4" x14ac:dyDescent="0.3">
      <c r="A18" s="122" t="s">
        <v>175</v>
      </c>
      <c r="B18" s="123">
        <v>0.84402940000000004</v>
      </c>
      <c r="C18" s="123">
        <v>0.70267349999999995</v>
      </c>
      <c r="D18" s="66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</row>
    <row r="19" spans="1:43" ht="14.4" x14ac:dyDescent="0.3">
      <c r="A19" s="124" t="s">
        <v>176</v>
      </c>
      <c r="B19" s="125">
        <v>6.6709999999999998E-3</v>
      </c>
      <c r="C19" s="125">
        <v>2.32213E-2</v>
      </c>
      <c r="D19" s="66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</row>
    <row r="20" spans="1:43" ht="14.4" x14ac:dyDescent="0.3">
      <c r="A20" s="124" t="s">
        <v>177</v>
      </c>
      <c r="B20" s="125">
        <v>2.4009300000000001E-2</v>
      </c>
      <c r="C20" s="125">
        <v>2.92561E-2</v>
      </c>
      <c r="D20" s="66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</row>
    <row r="21" spans="1:43" ht="14.4" x14ac:dyDescent="0.3">
      <c r="A21" s="124" t="s">
        <v>178</v>
      </c>
      <c r="B21" s="125">
        <v>8.7330000000000003E-4</v>
      </c>
      <c r="C21" s="125">
        <v>1.6816999999999999E-3</v>
      </c>
      <c r="D21" s="66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</row>
    <row r="22" spans="1:43" ht="14.4" x14ac:dyDescent="0.3">
      <c r="A22" s="124" t="s">
        <v>179</v>
      </c>
      <c r="B22" s="125">
        <v>1.9823000000000002E-3</v>
      </c>
      <c r="C22" s="125">
        <v>2.0399500000000001E-2</v>
      </c>
      <c r="D22" s="66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</row>
    <row r="23" spans="1:43" x14ac:dyDescent="0.25">
      <c r="A23" s="124" t="s">
        <v>180</v>
      </c>
      <c r="B23" s="125">
        <v>2.1895999999999999E-3</v>
      </c>
      <c r="C23" s="125">
        <v>1.7953299999999998E-2</v>
      </c>
      <c r="D23" s="66"/>
    </row>
    <row r="24" spans="1:43" x14ac:dyDescent="0.25">
      <c r="A24" s="124" t="s">
        <v>1</v>
      </c>
      <c r="B24" s="125">
        <v>9.0567000000000009E-3</v>
      </c>
      <c r="C24" s="125">
        <v>3.2527399999999998E-2</v>
      </c>
      <c r="D24" s="66"/>
    </row>
    <row r="25" spans="1:43" x14ac:dyDescent="0.25">
      <c r="A25" s="124" t="s">
        <v>181</v>
      </c>
      <c r="B25" s="125">
        <v>7.8744999999999996E-3</v>
      </c>
      <c r="C25" s="125">
        <v>2.4013E-2</v>
      </c>
      <c r="D25" s="66"/>
    </row>
    <row r="26" spans="1:43" x14ac:dyDescent="0.25">
      <c r="A26" s="124" t="s">
        <v>182</v>
      </c>
      <c r="B26" s="125">
        <v>2.0689999999999999E-4</v>
      </c>
      <c r="C26" s="125">
        <v>8.3230000000000001E-4</v>
      </c>
      <c r="D26" s="66"/>
    </row>
    <row r="27" spans="1:43" x14ac:dyDescent="0.25">
      <c r="A27" s="124" t="s">
        <v>183</v>
      </c>
      <c r="B27" s="125">
        <v>1.9760000000000001E-4</v>
      </c>
      <c r="C27" s="125">
        <v>9.5100000000000002E-4</v>
      </c>
      <c r="D27" s="66"/>
    </row>
    <row r="28" spans="1:43" x14ac:dyDescent="0.25">
      <c r="A28" s="124" t="s">
        <v>184</v>
      </c>
      <c r="B28" s="125">
        <v>5.8100000000000003E-5</v>
      </c>
      <c r="C28" s="125">
        <v>4.5859999999999998E-4</v>
      </c>
      <c r="D28" s="66"/>
    </row>
    <row r="29" spans="1:43" x14ac:dyDescent="0.25">
      <c r="A29" s="124" t="s">
        <v>185</v>
      </c>
      <c r="B29" s="125">
        <v>2.831E-4</v>
      </c>
      <c r="C29" s="125">
        <v>1.3937999999999999E-3</v>
      </c>
      <c r="D29" s="66"/>
    </row>
    <row r="30" spans="1:43" x14ac:dyDescent="0.25">
      <c r="A30" s="124" t="s">
        <v>186</v>
      </c>
      <c r="B30" s="125">
        <v>1.0119999999999999E-4</v>
      </c>
      <c r="C30" s="125">
        <v>5.308E-4</v>
      </c>
      <c r="D30" s="66"/>
    </row>
    <row r="31" spans="1:43" x14ac:dyDescent="0.25">
      <c r="A31" s="124" t="s">
        <v>187</v>
      </c>
      <c r="B31" s="125">
        <v>3.1930000000000001E-4</v>
      </c>
      <c r="C31" s="125">
        <v>1.7811000000000001E-3</v>
      </c>
      <c r="D31" s="66"/>
    </row>
    <row r="32" spans="1:43" x14ac:dyDescent="0.25">
      <c r="A32" s="124" t="s">
        <v>188</v>
      </c>
      <c r="B32" s="125">
        <v>7.2970000000000001E-4</v>
      </c>
      <c r="C32" s="125">
        <v>3.7718000000000001E-3</v>
      </c>
      <c r="D32" s="66"/>
    </row>
    <row r="33" spans="1:90" x14ac:dyDescent="0.25">
      <c r="A33" s="124" t="s">
        <v>189</v>
      </c>
      <c r="B33" s="125">
        <v>1.108E-4</v>
      </c>
      <c r="C33" s="125">
        <v>5.4049999999999996E-4</v>
      </c>
      <c r="D33" s="66"/>
    </row>
    <row r="34" spans="1:90" x14ac:dyDescent="0.25">
      <c r="A34" s="124" t="s">
        <v>190</v>
      </c>
      <c r="B34" s="125">
        <v>2.8640000000000002E-4</v>
      </c>
      <c r="C34" s="125">
        <v>1.1404E-3</v>
      </c>
      <c r="D34" s="66"/>
    </row>
    <row r="35" spans="1:90" x14ac:dyDescent="0.25">
      <c r="A35" s="124" t="s">
        <v>191</v>
      </c>
      <c r="B35" s="125">
        <v>1.121E-3</v>
      </c>
      <c r="C35" s="125">
        <v>9.1779999999999997E-4</v>
      </c>
      <c r="D35" s="66"/>
    </row>
    <row r="36" spans="1:90" x14ac:dyDescent="0.25">
      <c r="A36" s="126" t="s">
        <v>259</v>
      </c>
      <c r="B36" s="127">
        <v>1.4289999999999999E-3</v>
      </c>
      <c r="C36" s="127">
        <v>5.7190000000000001E-3</v>
      </c>
      <c r="D36" s="66"/>
    </row>
    <row r="37" spans="1:90" x14ac:dyDescent="0.25">
      <c r="A37" s="124" t="s">
        <v>192</v>
      </c>
      <c r="B37" s="125">
        <v>2.48E-5</v>
      </c>
      <c r="C37" s="125">
        <v>1.7002E-3</v>
      </c>
      <c r="D37" s="66"/>
    </row>
    <row r="38" spans="1:90" x14ac:dyDescent="0.25">
      <c r="A38" s="124" t="s">
        <v>193</v>
      </c>
      <c r="B38" s="125">
        <v>1.04403E-2</v>
      </c>
      <c r="C38" s="125">
        <v>6.8932999999999998E-3</v>
      </c>
      <c r="D38" s="66"/>
    </row>
    <row r="39" spans="1:90" x14ac:dyDescent="0.25">
      <c r="A39" s="124" t="s">
        <v>194</v>
      </c>
      <c r="B39" s="125">
        <v>3.79E-4</v>
      </c>
      <c r="C39" s="125">
        <v>3.2136000000000001E-3</v>
      </c>
      <c r="D39" s="66"/>
    </row>
    <row r="40" spans="1:90" x14ac:dyDescent="0.25">
      <c r="A40" s="126" t="s">
        <v>195</v>
      </c>
      <c r="B40" s="127">
        <v>6.6299999999999999E-5</v>
      </c>
      <c r="C40" s="127">
        <v>1.6098E-3</v>
      </c>
      <c r="D40" s="66"/>
    </row>
    <row r="41" spans="1:90" x14ac:dyDescent="0.25">
      <c r="A41" s="124" t="s">
        <v>196</v>
      </c>
      <c r="B41" s="125">
        <v>2.6310000000000001E-3</v>
      </c>
      <c r="C41" s="125">
        <v>2.7625000000000002E-3</v>
      </c>
      <c r="D41" s="66"/>
    </row>
    <row r="42" spans="1:90" x14ac:dyDescent="0.25">
      <c r="A42" s="145" t="s">
        <v>260</v>
      </c>
      <c r="B42" s="146">
        <v>3.6343E-3</v>
      </c>
      <c r="C42" s="146">
        <v>3.8373999999999999E-3</v>
      </c>
      <c r="D42" s="66"/>
    </row>
    <row r="43" spans="1:90" x14ac:dyDescent="0.25">
      <c r="A43" s="145" t="s">
        <v>202</v>
      </c>
      <c r="B43" s="146">
        <v>1.6348600000000001E-2</v>
      </c>
      <c r="C43" s="146">
        <v>2.7644700000000001E-2</v>
      </c>
      <c r="D43" s="66"/>
    </row>
    <row r="44" spans="1:90" x14ac:dyDescent="0.25">
      <c r="A44" s="145" t="s">
        <v>203</v>
      </c>
      <c r="B44" s="146">
        <v>1.5906E-3</v>
      </c>
      <c r="C44" s="146">
        <v>3.6443000000000001E-3</v>
      </c>
      <c r="D44" s="66"/>
    </row>
    <row r="45" spans="1:90" x14ac:dyDescent="0.25">
      <c r="A45" s="145" t="s">
        <v>204</v>
      </c>
      <c r="B45" s="146">
        <v>7.36E-5</v>
      </c>
      <c r="C45" s="146">
        <v>5.6030000000000001E-4</v>
      </c>
      <c r="D45" s="66"/>
    </row>
    <row r="46" spans="1:90" x14ac:dyDescent="0.25">
      <c r="A46" s="145" t="s">
        <v>205</v>
      </c>
      <c r="B46" s="146">
        <v>8.0029999999999999E-4</v>
      </c>
      <c r="C46" s="146">
        <v>5.6588000000000003E-3</v>
      </c>
      <c r="D46" s="66"/>
    </row>
    <row r="47" spans="1:90" s="6" customFormat="1" ht="13.8" x14ac:dyDescent="0.25">
      <c r="A47" s="145" t="s">
        <v>206</v>
      </c>
      <c r="B47" s="146">
        <v>1.325E-4</v>
      </c>
      <c r="C47" s="146">
        <v>2.6405999999999999E-3</v>
      </c>
      <c r="D47" s="66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</row>
    <row r="48" spans="1:90" s="6" customFormat="1" ht="13.8" x14ac:dyDescent="0.25">
      <c r="A48" s="145" t="s">
        <v>207</v>
      </c>
      <c r="B48" s="146">
        <v>0</v>
      </c>
      <c r="C48" s="146">
        <v>1.3485000000000001E-3</v>
      </c>
      <c r="D48" s="66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</row>
    <row r="49" spans="1:90" s="6" customFormat="1" ht="13.8" x14ac:dyDescent="0.25">
      <c r="A49" s="145" t="s">
        <v>208</v>
      </c>
      <c r="B49" s="146">
        <v>1.5337E-3</v>
      </c>
      <c r="C49" s="146">
        <v>3.4298000000000002E-3</v>
      </c>
      <c r="D49" s="66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</row>
    <row r="50" spans="1:90" x14ac:dyDescent="0.25">
      <c r="A50" s="145" t="s">
        <v>209</v>
      </c>
      <c r="B50" s="146">
        <v>8.5349999999999998E-4</v>
      </c>
      <c r="C50" s="146">
        <v>4.7606999999999997E-3</v>
      </c>
      <c r="D50" s="66"/>
    </row>
    <row r="51" spans="1:90" x14ac:dyDescent="0.25">
      <c r="A51" s="145" t="s">
        <v>210</v>
      </c>
      <c r="B51" s="146">
        <v>3.1484E-3</v>
      </c>
      <c r="C51" s="146">
        <v>2.6664000000000002E-3</v>
      </c>
      <c r="D51" s="66"/>
    </row>
    <row r="52" spans="1:90" x14ac:dyDescent="0.25">
      <c r="A52" s="145" t="s">
        <v>211</v>
      </c>
      <c r="B52" s="146">
        <v>6.9660000000000002E-4</v>
      </c>
      <c r="C52" s="146">
        <v>1.6995000000000001E-3</v>
      </c>
      <c r="D52" s="66"/>
    </row>
    <row r="53" spans="1:90" x14ac:dyDescent="0.25">
      <c r="A53" s="145" t="s">
        <v>212</v>
      </c>
      <c r="B53" s="146">
        <v>1.8269E-3</v>
      </c>
      <c r="C53" s="146">
        <v>9.1390000000000004E-4</v>
      </c>
      <c r="D53" s="66"/>
    </row>
    <row r="54" spans="1:90" x14ac:dyDescent="0.25">
      <c r="A54" s="145" t="s">
        <v>213</v>
      </c>
      <c r="B54" s="146">
        <v>4.2123999999999998E-3</v>
      </c>
      <c r="C54" s="146">
        <v>2.7783999999999999E-3</v>
      </c>
      <c r="D54" s="66"/>
    </row>
    <row r="55" spans="1:90" x14ac:dyDescent="0.25">
      <c r="A55" s="145" t="s">
        <v>214</v>
      </c>
      <c r="B55" s="146">
        <v>2.0695000000000002E-3</v>
      </c>
      <c r="C55" s="146">
        <v>6.5720000000000004E-4</v>
      </c>
      <c r="D55" s="66"/>
    </row>
    <row r="56" spans="1:90" x14ac:dyDescent="0.25">
      <c r="A56" s="145" t="s">
        <v>215</v>
      </c>
      <c r="B56" s="146">
        <v>2.9100000000000003E-4</v>
      </c>
      <c r="C56" s="146">
        <v>5.8029999999999996E-4</v>
      </c>
      <c r="D56" s="66"/>
    </row>
    <row r="57" spans="1:90" x14ac:dyDescent="0.25">
      <c r="A57" s="145" t="s">
        <v>216</v>
      </c>
      <c r="B57" s="146">
        <v>4.8069999999999997E-4</v>
      </c>
      <c r="C57" s="146">
        <v>2.8630000000000002E-4</v>
      </c>
      <c r="D57" s="66"/>
    </row>
    <row r="58" spans="1:90" x14ac:dyDescent="0.25">
      <c r="A58" s="145" t="s">
        <v>217</v>
      </c>
      <c r="B58" s="146">
        <v>0</v>
      </c>
      <c r="C58" s="146">
        <v>1.5669999999999999E-4</v>
      </c>
      <c r="D58" s="66"/>
    </row>
    <row r="59" spans="1:90" x14ac:dyDescent="0.25">
      <c r="A59" s="145" t="s">
        <v>218</v>
      </c>
      <c r="B59" s="146">
        <v>1.418E-4</v>
      </c>
      <c r="C59" s="146">
        <v>8.1300000000000003E-4</v>
      </c>
      <c r="D59" s="66"/>
    </row>
    <row r="60" spans="1:90" x14ac:dyDescent="0.25">
      <c r="A60" s="145" t="s">
        <v>219</v>
      </c>
      <c r="B60" s="146">
        <v>2.0599999999999999E-5</v>
      </c>
      <c r="C60" s="146">
        <v>1.4105000000000001E-3</v>
      </c>
      <c r="D60" s="66"/>
    </row>
    <row r="61" spans="1:90" x14ac:dyDescent="0.25">
      <c r="A61" s="145" t="s">
        <v>220</v>
      </c>
      <c r="B61" s="146">
        <v>7.1744E-3</v>
      </c>
      <c r="C61" s="146">
        <v>5.3971000000000002E-3</v>
      </c>
      <c r="D61" s="66"/>
    </row>
    <row r="62" spans="1:90" x14ac:dyDescent="0.25">
      <c r="A62" s="145" t="s">
        <v>261</v>
      </c>
      <c r="B62" s="146">
        <v>2.1767000000000002E-3</v>
      </c>
      <c r="C62" s="146">
        <v>2.1346E-3</v>
      </c>
      <c r="D62" s="66"/>
    </row>
    <row r="63" spans="1:90" x14ac:dyDescent="0.25">
      <c r="A63" s="145" t="s">
        <v>221</v>
      </c>
      <c r="B63" s="146">
        <v>6.4320000000000002E-4</v>
      </c>
      <c r="C63" s="146">
        <v>4.4260000000000002E-4</v>
      </c>
      <c r="D63" s="66"/>
    </row>
    <row r="64" spans="1:90" x14ac:dyDescent="0.25">
      <c r="A64" s="145" t="s">
        <v>222</v>
      </c>
      <c r="B64" s="146">
        <v>2.0685E-3</v>
      </c>
      <c r="C64" s="146">
        <v>7.8870000000000003E-4</v>
      </c>
      <c r="D64" s="66"/>
    </row>
    <row r="65" spans="1:90" x14ac:dyDescent="0.25">
      <c r="A65" s="145" t="s">
        <v>223</v>
      </c>
      <c r="B65" s="146">
        <v>3.3682E-3</v>
      </c>
      <c r="C65" s="146">
        <v>1.7949000000000001E-3</v>
      </c>
      <c r="D65" s="66"/>
    </row>
    <row r="66" spans="1:90" ht="12.75" customHeight="1" x14ac:dyDescent="0.25">
      <c r="A66" s="145" t="s">
        <v>224</v>
      </c>
      <c r="B66" s="146">
        <v>1.3043E-3</v>
      </c>
      <c r="C66" s="146">
        <v>4.8110000000000002E-3</v>
      </c>
      <c r="D66" s="66"/>
    </row>
    <row r="67" spans="1:90" s="4" customFormat="1" x14ac:dyDescent="0.3">
      <c r="A67" s="145" t="s">
        <v>225</v>
      </c>
      <c r="B67" s="146">
        <v>0</v>
      </c>
      <c r="C67" s="146">
        <v>1.4899999999999999E-4</v>
      </c>
      <c r="D67" s="6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</row>
    <row r="68" spans="1:90" x14ac:dyDescent="0.25">
      <c r="A68" s="145" t="s">
        <v>226</v>
      </c>
      <c r="B68" s="146">
        <v>1.3102000000000001E-2</v>
      </c>
      <c r="C68" s="146">
        <v>1.04739E-2</v>
      </c>
      <c r="D68" s="66"/>
    </row>
    <row r="69" spans="1:90" s="4" customFormat="1" x14ac:dyDescent="0.3">
      <c r="A69" s="145" t="s">
        <v>227</v>
      </c>
      <c r="B69" s="146">
        <v>6.1470000000000003E-4</v>
      </c>
      <c r="C69" s="146">
        <v>8.0909999999999999E-4</v>
      </c>
      <c r="D69" s="6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</row>
    <row r="70" spans="1:90" x14ac:dyDescent="0.25">
      <c r="A70" s="145" t="s">
        <v>228</v>
      </c>
      <c r="B70" s="146">
        <v>0</v>
      </c>
      <c r="C70" s="146">
        <v>0</v>
      </c>
      <c r="D70" s="66"/>
    </row>
    <row r="71" spans="1:90" ht="14.4" x14ac:dyDescent="0.3">
      <c r="A71" s="145" t="s">
        <v>229</v>
      </c>
      <c r="B71" s="146">
        <v>1.3437E-3</v>
      </c>
      <c r="C71" s="146">
        <v>3.0192999999999999E-3</v>
      </c>
      <c r="D71" s="66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</row>
    <row r="72" spans="1:90" ht="14.4" x14ac:dyDescent="0.3">
      <c r="A72" s="145" t="s">
        <v>230</v>
      </c>
      <c r="B72" s="146">
        <v>2.0049999999999998E-3</v>
      </c>
      <c r="C72" s="146">
        <v>4.7940999999999999E-3</v>
      </c>
      <c r="D72" s="66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</row>
    <row r="73" spans="1:90" ht="14.4" x14ac:dyDescent="0.3">
      <c r="A73" s="145" t="s">
        <v>231</v>
      </c>
      <c r="B73" s="146">
        <v>4.6260000000000002E-4</v>
      </c>
      <c r="C73" s="146">
        <v>1.2007999999999999E-3</v>
      </c>
      <c r="D73" s="66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</row>
    <row r="74" spans="1:90" ht="14.4" x14ac:dyDescent="0.3">
      <c r="A74" s="145" t="s">
        <v>232</v>
      </c>
      <c r="B74" s="146">
        <v>1.19404E-2</v>
      </c>
      <c r="C74" s="146">
        <v>1.2266300000000001E-2</v>
      </c>
      <c r="D74" s="66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</row>
    <row r="75" spans="1:90" ht="14.4" x14ac:dyDescent="0.3">
      <c r="A75" s="145" t="s">
        <v>233</v>
      </c>
      <c r="B75" s="146">
        <v>4.439E-4</v>
      </c>
      <c r="C75" s="146">
        <v>2.2770000000000001E-4</v>
      </c>
      <c r="D75" s="66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</row>
    <row r="76" spans="1:90" ht="14.4" x14ac:dyDescent="0.3">
      <c r="A76" s="145" t="s">
        <v>234</v>
      </c>
      <c r="B76" s="146">
        <v>3.7310000000000002E-4</v>
      </c>
      <c r="C76" s="146">
        <v>1.3569999999999999E-4</v>
      </c>
      <c r="D76" s="66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</row>
    <row r="77" spans="1:90" ht="14.4" x14ac:dyDescent="0.3">
      <c r="A77" s="128" t="s">
        <v>235</v>
      </c>
      <c r="B77" s="129">
        <v>5.3900000000000002E-5</v>
      </c>
      <c r="C77" s="129">
        <v>1.2549999999999999E-4</v>
      </c>
      <c r="D77" s="66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</row>
    <row r="78" spans="1:90" ht="13.2" customHeight="1" x14ac:dyDescent="0.25">
      <c r="A78" s="118"/>
      <c r="B78" s="118"/>
      <c r="C78" s="118"/>
      <c r="D78" s="118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</row>
    <row r="79" spans="1:90" ht="13.8" x14ac:dyDescent="0.25">
      <c r="A79" s="130"/>
      <c r="B79" s="118"/>
      <c r="C79" s="118"/>
      <c r="D79" s="118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</row>
    <row r="80" spans="1:90" ht="13.8" x14ac:dyDescent="0.25">
      <c r="A80" s="131" t="s">
        <v>197</v>
      </c>
      <c r="B80" s="118"/>
      <c r="C80" s="118"/>
      <c r="D80" s="118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</row>
    <row r="81" spans="1:43" ht="14.4" x14ac:dyDescent="0.3">
      <c r="A81" s="156"/>
      <c r="B81" s="34"/>
      <c r="C81" s="34"/>
      <c r="D81" s="34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</row>
    <row r="82" spans="1:43" ht="26.4" x14ac:dyDescent="0.3">
      <c r="A82" s="141" t="s">
        <v>165</v>
      </c>
      <c r="B82" s="24" t="s">
        <v>248</v>
      </c>
      <c r="C82" s="76" t="s">
        <v>200</v>
      </c>
      <c r="D82" s="34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</row>
    <row r="83" spans="1:43" ht="14.4" x14ac:dyDescent="0.3">
      <c r="A83" s="122" t="s">
        <v>254</v>
      </c>
      <c r="B83" s="117">
        <v>0.18996656917682753</v>
      </c>
      <c r="C83" s="132">
        <v>0.13041759922510571</v>
      </c>
      <c r="D83" s="34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</row>
    <row r="84" spans="1:43" ht="14.4" x14ac:dyDescent="0.3">
      <c r="A84" s="124" t="s">
        <v>255</v>
      </c>
      <c r="B84" s="117">
        <v>3.4316197985022168E-2</v>
      </c>
      <c r="C84" s="132">
        <v>5.0046963449766974E-2</v>
      </c>
      <c r="D84" s="34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</row>
    <row r="85" spans="1:43" ht="14.4" x14ac:dyDescent="0.3">
      <c r="A85" s="124" t="s">
        <v>166</v>
      </c>
      <c r="B85" s="117">
        <v>9.9391880626963691E-2</v>
      </c>
      <c r="C85" s="132">
        <v>6.8039714377834307E-2</v>
      </c>
      <c r="D85" s="34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</row>
    <row r="86" spans="1:43" ht="14.4" x14ac:dyDescent="0.3">
      <c r="A86" s="124" t="s">
        <v>256</v>
      </c>
      <c r="B86" s="117">
        <v>9.7591231112620316E-2</v>
      </c>
      <c r="C86" s="132">
        <v>6.7172094279504019E-2</v>
      </c>
      <c r="D86" s="34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</row>
    <row r="87" spans="1:43" ht="14.4" x14ac:dyDescent="0.3">
      <c r="A87" s="124" t="s">
        <v>167</v>
      </c>
      <c r="B87" s="117">
        <v>5.3566232692137424E-5</v>
      </c>
      <c r="C87" s="132">
        <v>4.8486249939552776E-3</v>
      </c>
      <c r="D87" s="34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5"/>
      <c r="AQ87" s="155"/>
    </row>
    <row r="88" spans="1:43" ht="14.4" x14ac:dyDescent="0.3">
      <c r="A88" s="124" t="s">
        <v>168</v>
      </c>
      <c r="B88" s="117">
        <v>8.0413374949471303E-2</v>
      </c>
      <c r="C88" s="132">
        <v>9.2037812653174331E-2</v>
      </c>
      <c r="D88" s="34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</row>
    <row r="89" spans="1:43" ht="14.4" x14ac:dyDescent="0.3">
      <c r="A89" s="124" t="s">
        <v>257</v>
      </c>
      <c r="B89" s="117">
        <v>7.4656008641596258E-2</v>
      </c>
      <c r="C89" s="132">
        <v>0.12789954782861543</v>
      </c>
      <c r="D89" s="34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</row>
    <row r="90" spans="1:43" ht="14.4" x14ac:dyDescent="0.3">
      <c r="A90" s="124" t="s">
        <v>169</v>
      </c>
      <c r="B90" s="117">
        <v>6.0982884373641695E-2</v>
      </c>
      <c r="C90" s="132">
        <v>8.6291592001935979E-2</v>
      </c>
      <c r="D90" s="34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</row>
    <row r="91" spans="1:43" ht="14.4" x14ac:dyDescent="0.3">
      <c r="A91" s="124" t="s">
        <v>170</v>
      </c>
      <c r="B91" s="117">
        <v>0.10333718686205205</v>
      </c>
      <c r="C91" s="132">
        <v>9.8162435569520465E-2</v>
      </c>
      <c r="D91" s="34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55"/>
      <c r="AQ91" s="155"/>
    </row>
    <row r="92" spans="1:43" ht="14.4" x14ac:dyDescent="0.3">
      <c r="A92" s="124" t="s">
        <v>171</v>
      </c>
      <c r="B92" s="117">
        <v>5.5037243851452283E-2</v>
      </c>
      <c r="C92" s="132">
        <v>8.4594891809643302E-2</v>
      </c>
      <c r="D92" s="34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  <c r="AP92" s="155"/>
      <c r="AQ92" s="155"/>
    </row>
    <row r="93" spans="1:43" ht="14.4" x14ac:dyDescent="0.3">
      <c r="A93" s="124" t="s">
        <v>172</v>
      </c>
      <c r="B93" s="117">
        <v>0.12176967618736897</v>
      </c>
      <c r="C93" s="132">
        <v>8.9269930117258742E-2</v>
      </c>
      <c r="D93" s="34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</row>
    <row r="94" spans="1:43" ht="14.4" x14ac:dyDescent="0.3">
      <c r="A94" s="124" t="s">
        <v>173</v>
      </c>
      <c r="B94" s="117">
        <v>6.7914059054711318E-2</v>
      </c>
      <c r="C94" s="132">
        <v>7.5938117495208873E-2</v>
      </c>
      <c r="D94" s="34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</row>
    <row r="95" spans="1:43" ht="14.4" x14ac:dyDescent="0.3">
      <c r="A95" s="128" t="s">
        <v>258</v>
      </c>
      <c r="B95" s="129">
        <v>1.456990963894246E-2</v>
      </c>
      <c r="C95" s="133">
        <v>2.5280780642932918E-2</v>
      </c>
      <c r="D95" s="34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</row>
    <row r="96" spans="1:43" ht="14.4" x14ac:dyDescent="0.3">
      <c r="A96" s="134"/>
      <c r="B96" s="135"/>
      <c r="C96" s="136"/>
      <c r="D96" s="3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</row>
    <row r="97" spans="1:90" ht="14.4" x14ac:dyDescent="0.3">
      <c r="A97" s="116" t="s">
        <v>7</v>
      </c>
      <c r="B97" s="116"/>
      <c r="C97" s="116"/>
      <c r="D97" s="71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</row>
    <row r="98" spans="1:90" s="4" customFormat="1" ht="14.4" x14ac:dyDescent="0.3">
      <c r="A98" s="155"/>
      <c r="B98" s="155"/>
      <c r="C98" s="155"/>
      <c r="D98" s="34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</row>
    <row r="99" spans="1:90" s="3" customFormat="1" ht="13.8" x14ac:dyDescent="0.25">
      <c r="A99" s="18" t="s">
        <v>8</v>
      </c>
      <c r="B99" s="18"/>
      <c r="C99" s="35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</row>
    <row r="100" spans="1:90" ht="26.4" x14ac:dyDescent="0.3">
      <c r="A100" s="137" t="s">
        <v>9</v>
      </c>
      <c r="B100" s="15" t="s">
        <v>248</v>
      </c>
      <c r="C100" s="76" t="s">
        <v>200</v>
      </c>
      <c r="D100" s="34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5"/>
      <c r="AP100" s="155"/>
      <c r="AQ100" s="155"/>
    </row>
    <row r="101" spans="1:90" x14ac:dyDescent="0.25">
      <c r="A101" s="79" t="s">
        <v>10</v>
      </c>
      <c r="B101" s="80">
        <v>4.4086999999999998E-3</v>
      </c>
      <c r="C101" s="42">
        <v>5.1776000000000001E-3</v>
      </c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</row>
    <row r="102" spans="1:90" ht="14.4" x14ac:dyDescent="0.3">
      <c r="A102" s="81" t="s">
        <v>11</v>
      </c>
      <c r="B102" s="82">
        <v>4.1834900000000001E-2</v>
      </c>
      <c r="C102" s="23">
        <v>4.7943300000000001E-2</v>
      </c>
      <c r="D102" s="34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</row>
    <row r="103" spans="1:90" ht="26.4" x14ac:dyDescent="0.25">
      <c r="A103" s="81" t="s">
        <v>12</v>
      </c>
      <c r="B103" s="82">
        <v>0.35645110000000002</v>
      </c>
      <c r="C103" s="23">
        <v>0.29041329999999999</v>
      </c>
      <c r="D103" s="63"/>
    </row>
    <row r="104" spans="1:90" x14ac:dyDescent="0.25">
      <c r="A104" s="81" t="s">
        <v>13</v>
      </c>
      <c r="B104" s="82">
        <v>7.9369599999999998E-2</v>
      </c>
      <c r="C104" s="23">
        <v>9.1294E-2</v>
      </c>
      <c r="D104" s="34"/>
    </row>
    <row r="105" spans="1:90" x14ac:dyDescent="0.25">
      <c r="A105" s="81" t="s">
        <v>14</v>
      </c>
      <c r="B105" s="82">
        <v>0.22292210000000001</v>
      </c>
      <c r="C105" s="23">
        <v>0.27667839999999999</v>
      </c>
      <c r="D105" s="34"/>
    </row>
    <row r="106" spans="1:90" x14ac:dyDescent="0.25">
      <c r="A106" s="81" t="s">
        <v>15</v>
      </c>
      <c r="B106" s="82">
        <v>9.0116999999999992E-3</v>
      </c>
      <c r="C106" s="23">
        <v>1.8045700000000001E-2</v>
      </c>
      <c r="D106" s="34"/>
    </row>
    <row r="107" spans="1:90" x14ac:dyDescent="0.25">
      <c r="A107" s="81" t="s">
        <v>16</v>
      </c>
      <c r="B107" s="82">
        <v>0.10565140000000001</v>
      </c>
      <c r="C107" s="23">
        <v>0.11197459999999999</v>
      </c>
      <c r="D107" s="34"/>
    </row>
    <row r="108" spans="1:90" x14ac:dyDescent="0.25">
      <c r="A108" s="81" t="s">
        <v>17</v>
      </c>
      <c r="B108" s="82">
        <v>0.1249357</v>
      </c>
      <c r="C108" s="23">
        <v>0.10207910000000001</v>
      </c>
      <c r="D108" s="34"/>
    </row>
    <row r="109" spans="1:90" x14ac:dyDescent="0.25">
      <c r="A109" s="81" t="s">
        <v>18</v>
      </c>
      <c r="B109" s="82">
        <v>1.6597399999999998E-2</v>
      </c>
      <c r="C109" s="23">
        <v>1.76534E-2</v>
      </c>
      <c r="D109" s="34"/>
    </row>
    <row r="110" spans="1:90" x14ac:dyDescent="0.25">
      <c r="A110" s="81" t="s">
        <v>19</v>
      </c>
      <c r="B110" s="82">
        <v>1.5758999999999999E-2</v>
      </c>
      <c r="C110" s="23">
        <v>1.91319E-2</v>
      </c>
      <c r="D110" s="35"/>
    </row>
    <row r="111" spans="1:90" x14ac:dyDescent="0.25">
      <c r="A111" s="83" t="s">
        <v>20</v>
      </c>
      <c r="B111" s="84">
        <v>2.30584E-2</v>
      </c>
      <c r="C111" s="43">
        <v>1.96087E-2</v>
      </c>
      <c r="D111" s="34"/>
    </row>
    <row r="112" spans="1:90" s="4" customFormat="1" x14ac:dyDescent="0.25">
      <c r="A112" s="22"/>
      <c r="B112" s="22"/>
      <c r="C112" s="44"/>
      <c r="D112" s="34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</row>
    <row r="113" spans="1:90" x14ac:dyDescent="0.25">
      <c r="A113" s="116" t="s">
        <v>21</v>
      </c>
      <c r="B113" s="116"/>
      <c r="C113" s="116"/>
      <c r="D113" s="72"/>
    </row>
    <row r="114" spans="1:90" ht="14.4" x14ac:dyDescent="0.3">
      <c r="A114" s="155"/>
      <c r="B114" s="155"/>
      <c r="C114" s="155"/>
      <c r="D114" s="34"/>
    </row>
    <row r="115" spans="1:90" x14ac:dyDescent="0.25">
      <c r="A115" s="18" t="s">
        <v>22</v>
      </c>
      <c r="B115" s="18"/>
      <c r="C115" s="35"/>
      <c r="D115" s="34"/>
    </row>
    <row r="116" spans="1:90" ht="26.4" customHeight="1" x14ac:dyDescent="0.25">
      <c r="A116" s="137" t="s">
        <v>23</v>
      </c>
      <c r="B116" s="15" t="s">
        <v>248</v>
      </c>
      <c r="C116" s="76" t="s">
        <v>200</v>
      </c>
      <c r="D116" s="34"/>
    </row>
    <row r="117" spans="1:90" x14ac:dyDescent="0.25">
      <c r="A117" s="79" t="s">
        <v>24</v>
      </c>
      <c r="B117" s="80">
        <v>0.1183563</v>
      </c>
      <c r="C117" s="42">
        <v>0.2021114</v>
      </c>
      <c r="D117" s="34"/>
    </row>
    <row r="118" spans="1:90" x14ac:dyDescent="0.25">
      <c r="A118" s="81" t="s">
        <v>25</v>
      </c>
      <c r="B118" s="82">
        <v>0.3293856</v>
      </c>
      <c r="C118" s="23">
        <v>0.4120412</v>
      </c>
      <c r="D118" s="34"/>
    </row>
    <row r="119" spans="1:90" ht="14.4" x14ac:dyDescent="0.3">
      <c r="A119" s="81" t="s">
        <v>26</v>
      </c>
      <c r="B119" s="82">
        <v>0.18036769999999999</v>
      </c>
      <c r="C119" s="23">
        <v>0.1845581</v>
      </c>
      <c r="D119" s="34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55"/>
      <c r="AL119" s="155"/>
      <c r="AM119" s="155"/>
      <c r="AN119" s="155"/>
      <c r="AO119" s="155"/>
      <c r="AP119" s="155"/>
      <c r="AQ119" s="155"/>
    </row>
    <row r="120" spans="1:90" ht="14.4" x14ac:dyDescent="0.3">
      <c r="A120" s="81" t="s">
        <v>27</v>
      </c>
      <c r="B120" s="82">
        <v>0.2936588</v>
      </c>
      <c r="C120" s="23">
        <v>0.33475300000000002</v>
      </c>
      <c r="D120" s="34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  <c r="AN120" s="155"/>
      <c r="AO120" s="155"/>
      <c r="AP120" s="155"/>
      <c r="AQ120" s="155"/>
    </row>
    <row r="121" spans="1:90" ht="14.4" x14ac:dyDescent="0.3">
      <c r="A121" s="81" t="s">
        <v>28</v>
      </c>
      <c r="B121" s="82">
        <v>1.8922499999999998E-2</v>
      </c>
      <c r="C121" s="23">
        <v>5.3286500000000001E-2</v>
      </c>
      <c r="D121" s="34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  <c r="AN121" s="155"/>
      <c r="AO121" s="155"/>
      <c r="AP121" s="155"/>
      <c r="AQ121" s="155"/>
    </row>
    <row r="122" spans="1:90" ht="14.4" x14ac:dyDescent="0.3">
      <c r="A122" s="81" t="s">
        <v>29</v>
      </c>
      <c r="B122" s="82">
        <v>4.5287599999999997E-2</v>
      </c>
      <c r="C122" s="23">
        <v>5.4934999999999998E-2</v>
      </c>
      <c r="D122" s="34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  <c r="AN122" s="155"/>
      <c r="AO122" s="155"/>
      <c r="AP122" s="155"/>
      <c r="AQ122" s="155"/>
    </row>
    <row r="123" spans="1:90" ht="14.4" x14ac:dyDescent="0.3">
      <c r="A123" s="81" t="s">
        <v>30</v>
      </c>
      <c r="B123" s="82">
        <v>0.10209699999999999</v>
      </c>
      <c r="C123" s="23">
        <v>0.14268790000000001</v>
      </c>
      <c r="D123" s="34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55"/>
      <c r="AM123" s="155"/>
      <c r="AN123" s="155"/>
      <c r="AO123" s="155"/>
      <c r="AP123" s="155"/>
      <c r="AQ123" s="155"/>
    </row>
    <row r="124" spans="1:90" ht="14.4" x14ac:dyDescent="0.3">
      <c r="A124" s="81" t="s">
        <v>31</v>
      </c>
      <c r="B124" s="82">
        <v>3.42528E-2</v>
      </c>
      <c r="C124" s="23">
        <v>6.3104099999999996E-2</v>
      </c>
      <c r="D124" s="34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55"/>
      <c r="AN124" s="155"/>
      <c r="AO124" s="155"/>
      <c r="AP124" s="155"/>
      <c r="AQ124" s="155"/>
    </row>
    <row r="125" spans="1:90" s="4" customFormat="1" ht="14.4" x14ac:dyDescent="0.3">
      <c r="A125" s="81" t="s">
        <v>32</v>
      </c>
      <c r="B125" s="82">
        <v>0.18900169999999999</v>
      </c>
      <c r="C125" s="23">
        <v>0.1101128</v>
      </c>
      <c r="D125" s="34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155"/>
      <c r="AL125" s="155"/>
      <c r="AM125" s="155"/>
      <c r="AN125" s="155"/>
      <c r="AO125" s="155"/>
      <c r="AP125" s="155"/>
      <c r="AQ125" s="155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</row>
    <row r="126" spans="1:90" ht="14.4" x14ac:dyDescent="0.3">
      <c r="A126" s="83" t="s">
        <v>20</v>
      </c>
      <c r="B126" s="84">
        <v>3.1533199999999997E-2</v>
      </c>
      <c r="C126" s="43">
        <v>1.77942E-2</v>
      </c>
      <c r="D126" s="34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  <c r="AN126" s="155"/>
      <c r="AO126" s="155"/>
      <c r="AP126" s="155"/>
      <c r="AQ126" s="155"/>
    </row>
    <row r="127" spans="1:90" ht="14.4" x14ac:dyDescent="0.3">
      <c r="A127" s="22"/>
      <c r="B127" s="22"/>
      <c r="C127" s="44"/>
      <c r="D127" s="34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  <c r="AN127" s="155"/>
      <c r="AO127" s="155"/>
      <c r="AP127" s="155"/>
      <c r="AQ127" s="155"/>
    </row>
    <row r="128" spans="1:90" ht="14.4" x14ac:dyDescent="0.3">
      <c r="A128" s="18" t="s">
        <v>33</v>
      </c>
      <c r="B128" s="18"/>
      <c r="C128" s="35"/>
      <c r="D128" s="34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  <c r="AN128" s="155"/>
      <c r="AO128" s="155"/>
      <c r="AP128" s="155"/>
      <c r="AQ128" s="155"/>
    </row>
    <row r="129" spans="1:90" ht="26.4" x14ac:dyDescent="0.3">
      <c r="A129" s="137" t="s">
        <v>23</v>
      </c>
      <c r="B129" s="15" t="s">
        <v>248</v>
      </c>
      <c r="C129" s="76" t="s">
        <v>200</v>
      </c>
      <c r="D129" s="34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  <c r="AN129" s="155"/>
      <c r="AO129" s="155"/>
      <c r="AP129" s="155"/>
      <c r="AQ129" s="155"/>
    </row>
    <row r="130" spans="1:90" x14ac:dyDescent="0.25">
      <c r="A130" s="79" t="s">
        <v>24</v>
      </c>
      <c r="B130" s="80">
        <v>0.118449</v>
      </c>
      <c r="C130" s="42">
        <v>0.1999119</v>
      </c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</row>
    <row r="131" spans="1:90" s="4" customFormat="1" ht="13.8" x14ac:dyDescent="0.25">
      <c r="A131" s="81" t="s">
        <v>25</v>
      </c>
      <c r="B131" s="82">
        <v>0.33928560000000002</v>
      </c>
      <c r="C131" s="23">
        <v>0.38283889999999998</v>
      </c>
      <c r="D131" s="139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</row>
    <row r="132" spans="1:90" ht="14.4" x14ac:dyDescent="0.3">
      <c r="A132" s="81" t="s">
        <v>26</v>
      </c>
      <c r="B132" s="82">
        <v>0.17255860000000001</v>
      </c>
      <c r="C132" s="23">
        <v>0.15276919999999999</v>
      </c>
      <c r="D132" s="34"/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  <c r="AK132" s="155"/>
      <c r="AL132" s="155"/>
      <c r="AM132" s="155"/>
      <c r="AN132" s="155"/>
      <c r="AO132" s="155"/>
      <c r="AP132" s="155"/>
      <c r="AQ132" s="155"/>
    </row>
    <row r="133" spans="1:90" ht="14.4" x14ac:dyDescent="0.3">
      <c r="A133" s="81" t="s">
        <v>27</v>
      </c>
      <c r="B133" s="82">
        <v>0.24516089999999999</v>
      </c>
      <c r="C133" s="23">
        <v>0.31633679999999997</v>
      </c>
      <c r="D133" s="34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55"/>
      <c r="AM133" s="155"/>
      <c r="AN133" s="155"/>
      <c r="AO133" s="155"/>
      <c r="AP133" s="155"/>
      <c r="AQ133" s="155"/>
    </row>
    <row r="134" spans="1:90" ht="14.4" x14ac:dyDescent="0.3">
      <c r="A134" s="81" t="s">
        <v>28</v>
      </c>
      <c r="B134" s="82">
        <v>6.7232000000000004E-3</v>
      </c>
      <c r="C134" s="23">
        <v>1.59287E-2</v>
      </c>
      <c r="D134" s="34"/>
      <c r="E134" s="155"/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  <c r="AN134" s="155"/>
      <c r="AO134" s="155"/>
      <c r="AP134" s="155"/>
      <c r="AQ134" s="155"/>
    </row>
    <row r="135" spans="1:90" ht="14.4" x14ac:dyDescent="0.3">
      <c r="A135" s="81" t="s">
        <v>34</v>
      </c>
      <c r="B135" s="82">
        <v>2.6332299999999999E-2</v>
      </c>
      <c r="C135" s="23">
        <v>4.4798499999999998E-2</v>
      </c>
      <c r="D135" s="34"/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  <c r="AK135" s="155"/>
      <c r="AL135" s="155"/>
      <c r="AM135" s="155"/>
      <c r="AN135" s="155"/>
      <c r="AO135" s="155"/>
      <c r="AP135" s="155"/>
      <c r="AQ135" s="155"/>
    </row>
    <row r="136" spans="1:90" ht="14.4" x14ac:dyDescent="0.3">
      <c r="A136" s="81" t="s">
        <v>32</v>
      </c>
      <c r="B136" s="82">
        <v>0.2114018</v>
      </c>
      <c r="C136" s="23">
        <v>0.1048756</v>
      </c>
      <c r="D136" s="34"/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  <c r="AH136" s="155"/>
      <c r="AI136" s="155"/>
      <c r="AJ136" s="155"/>
      <c r="AK136" s="155"/>
      <c r="AL136" s="155"/>
      <c r="AM136" s="155"/>
      <c r="AN136" s="155"/>
      <c r="AO136" s="155"/>
      <c r="AP136" s="155"/>
      <c r="AQ136" s="155"/>
    </row>
    <row r="137" spans="1:90" ht="14.4" x14ac:dyDescent="0.3">
      <c r="A137" s="83" t="s">
        <v>20</v>
      </c>
      <c r="B137" s="84">
        <v>1.7328099999999999E-2</v>
      </c>
      <c r="C137" s="43">
        <v>1.2799E-2</v>
      </c>
      <c r="D137" s="34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5"/>
      <c r="AI137" s="155"/>
      <c r="AJ137" s="155"/>
      <c r="AK137" s="155"/>
      <c r="AL137" s="155"/>
      <c r="AM137" s="155"/>
      <c r="AN137" s="155"/>
      <c r="AO137" s="155"/>
      <c r="AP137" s="155"/>
      <c r="AQ137" s="155"/>
    </row>
    <row r="138" spans="1:90" ht="14.4" x14ac:dyDescent="0.3">
      <c r="A138" s="22"/>
      <c r="B138" s="22"/>
      <c r="C138" s="44"/>
      <c r="D138" s="34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55"/>
      <c r="AN138" s="155"/>
      <c r="AO138" s="155"/>
      <c r="AP138" s="155"/>
      <c r="AQ138" s="155"/>
    </row>
    <row r="139" spans="1:90" ht="14.4" x14ac:dyDescent="0.3">
      <c r="A139" s="18" t="s">
        <v>35</v>
      </c>
      <c r="B139" s="18"/>
      <c r="C139" s="35"/>
      <c r="D139" s="34"/>
      <c r="E139" s="155"/>
      <c r="F139" s="155"/>
      <c r="G139" s="155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155"/>
      <c r="AK139" s="155"/>
      <c r="AL139" s="155"/>
      <c r="AM139" s="155"/>
      <c r="AN139" s="155"/>
      <c r="AO139" s="155"/>
      <c r="AP139" s="155"/>
      <c r="AQ139" s="155"/>
    </row>
    <row r="140" spans="1:90" ht="26.4" x14ac:dyDescent="0.3">
      <c r="A140" s="137" t="s">
        <v>9</v>
      </c>
      <c r="B140" s="24" t="s">
        <v>248</v>
      </c>
      <c r="C140" s="76" t="s">
        <v>200</v>
      </c>
      <c r="D140" s="35"/>
      <c r="E140" s="155"/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  <c r="AH140" s="155"/>
      <c r="AI140" s="155"/>
      <c r="AJ140" s="155"/>
      <c r="AK140" s="155"/>
      <c r="AL140" s="155"/>
      <c r="AM140" s="155"/>
      <c r="AN140" s="155"/>
      <c r="AO140" s="155"/>
      <c r="AP140" s="155"/>
      <c r="AQ140" s="155"/>
    </row>
    <row r="141" spans="1:90" ht="14.4" x14ac:dyDescent="0.3">
      <c r="A141" s="81" t="s">
        <v>36</v>
      </c>
      <c r="B141" s="85">
        <v>0.43963190000000002</v>
      </c>
      <c r="C141" s="45">
        <v>0.30371409999999999</v>
      </c>
      <c r="D141" s="34"/>
      <c r="E141" s="155"/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  <c r="AN141" s="155"/>
      <c r="AO141" s="155"/>
      <c r="AP141" s="155"/>
      <c r="AQ141" s="155"/>
    </row>
    <row r="142" spans="1:90" ht="14.4" x14ac:dyDescent="0.3">
      <c r="A142" s="86" t="s">
        <v>37</v>
      </c>
      <c r="B142" s="82">
        <v>0.19961110000000001</v>
      </c>
      <c r="C142" s="23">
        <v>0.27753519999999998</v>
      </c>
      <c r="D142" s="34"/>
      <c r="E142" s="155"/>
      <c r="F142" s="155"/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155"/>
      <c r="AK142" s="155"/>
      <c r="AL142" s="155"/>
      <c r="AM142" s="155"/>
      <c r="AN142" s="155"/>
      <c r="AO142" s="155"/>
      <c r="AP142" s="155"/>
      <c r="AQ142" s="155"/>
    </row>
    <row r="143" spans="1:90" ht="14.4" x14ac:dyDescent="0.3">
      <c r="A143" s="86" t="s">
        <v>38</v>
      </c>
      <c r="B143" s="87">
        <v>0.21843850000000001</v>
      </c>
      <c r="C143" s="46">
        <v>0.27902480000000002</v>
      </c>
      <c r="D143" s="34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155"/>
      <c r="AN143" s="155"/>
      <c r="AO143" s="155"/>
      <c r="AP143" s="155"/>
      <c r="AQ143" s="155"/>
    </row>
    <row r="144" spans="1:90" x14ac:dyDescent="0.25">
      <c r="A144" s="86" t="s">
        <v>39</v>
      </c>
      <c r="B144" s="87">
        <v>2.2478100000000001E-2</v>
      </c>
      <c r="C144" s="46">
        <v>2.6243499999999999E-2</v>
      </c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</row>
    <row r="145" spans="1:90" ht="14.4" x14ac:dyDescent="0.3">
      <c r="A145" s="86" t="s">
        <v>40</v>
      </c>
      <c r="B145" s="88">
        <v>4.7219700000000003E-2</v>
      </c>
      <c r="C145" s="47">
        <v>6.0163599999999998E-2</v>
      </c>
      <c r="D145" s="34"/>
      <c r="E145" s="155"/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  <c r="AH145" s="155"/>
      <c r="AI145" s="155"/>
      <c r="AJ145" s="155"/>
      <c r="AK145" s="155"/>
      <c r="AL145" s="155"/>
      <c r="AM145" s="155"/>
      <c r="AN145" s="155"/>
      <c r="AO145" s="155"/>
      <c r="AP145" s="155"/>
      <c r="AQ145" s="155"/>
    </row>
    <row r="146" spans="1:90" ht="14.4" x14ac:dyDescent="0.3">
      <c r="A146" s="86" t="s">
        <v>41</v>
      </c>
      <c r="B146" s="87">
        <v>6.9954000000000002E-2</v>
      </c>
      <c r="C146" s="46">
        <v>5.0253300000000001E-2</v>
      </c>
      <c r="D146" s="34"/>
      <c r="E146" s="155"/>
      <c r="F146" s="155"/>
      <c r="G146" s="155"/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  <c r="AH146" s="155"/>
      <c r="AI146" s="155"/>
      <c r="AJ146" s="155"/>
      <c r="AK146" s="155"/>
      <c r="AL146" s="155"/>
      <c r="AM146" s="155"/>
      <c r="AN146" s="155"/>
      <c r="AO146" s="155"/>
      <c r="AP146" s="155"/>
      <c r="AQ146" s="155"/>
    </row>
    <row r="147" spans="1:90" s="4" customFormat="1" ht="14.4" x14ac:dyDescent="0.3">
      <c r="A147" s="89" t="s">
        <v>42</v>
      </c>
      <c r="B147" s="90">
        <v>2.6667000000000001E-3</v>
      </c>
      <c r="C147" s="48">
        <v>3.0655000000000001E-3</v>
      </c>
      <c r="D147" s="35"/>
      <c r="E147" s="155"/>
      <c r="F147" s="155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  <c r="AK147" s="155"/>
      <c r="AL147" s="155"/>
      <c r="AM147" s="155"/>
      <c r="AN147" s="155"/>
      <c r="AO147" s="155"/>
      <c r="AP147" s="155"/>
      <c r="AQ147" s="155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</row>
    <row r="148" spans="1:90" ht="14.4" x14ac:dyDescent="0.3">
      <c r="A148" s="73"/>
      <c r="B148" s="73"/>
      <c r="C148" s="155"/>
      <c r="D148" s="34"/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  <c r="AN148" s="155"/>
      <c r="AO148" s="155"/>
      <c r="AP148" s="155"/>
      <c r="AQ148" s="155"/>
    </row>
    <row r="149" spans="1:90" ht="14.4" x14ac:dyDescent="0.3">
      <c r="A149" s="116" t="s">
        <v>43</v>
      </c>
      <c r="B149" s="116"/>
      <c r="C149" s="116"/>
      <c r="D149" s="72"/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  <c r="AH149" s="155"/>
      <c r="AI149" s="155"/>
      <c r="AJ149" s="155"/>
      <c r="AK149" s="155"/>
      <c r="AL149" s="155"/>
      <c r="AM149" s="155"/>
      <c r="AN149" s="155"/>
      <c r="AO149" s="155"/>
      <c r="AP149" s="155"/>
      <c r="AQ149" s="155"/>
    </row>
    <row r="150" spans="1:90" ht="14.4" x14ac:dyDescent="0.3">
      <c r="A150" s="155"/>
      <c r="B150" s="155"/>
      <c r="C150" s="155"/>
      <c r="D150" s="34"/>
      <c r="E150" s="155"/>
      <c r="F150" s="155"/>
      <c r="G150" s="155"/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55"/>
      <c r="AI150" s="155"/>
      <c r="AJ150" s="155"/>
      <c r="AK150" s="155"/>
      <c r="AL150" s="155"/>
      <c r="AM150" s="155"/>
      <c r="AN150" s="155"/>
      <c r="AO150" s="155"/>
      <c r="AP150" s="155"/>
      <c r="AQ150" s="155"/>
    </row>
    <row r="151" spans="1:90" ht="14.4" x14ac:dyDescent="0.3">
      <c r="A151" s="35" t="s">
        <v>44</v>
      </c>
      <c r="B151" s="35"/>
      <c r="C151" s="35"/>
      <c r="D151" s="34"/>
      <c r="E151" s="155"/>
      <c r="F151" s="155"/>
      <c r="G151" s="155"/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  <c r="AH151" s="155"/>
      <c r="AI151" s="155"/>
      <c r="AJ151" s="155"/>
      <c r="AK151" s="155"/>
      <c r="AL151" s="155"/>
      <c r="AM151" s="155"/>
      <c r="AN151" s="155"/>
      <c r="AO151" s="155"/>
      <c r="AP151" s="155"/>
      <c r="AQ151" s="155"/>
    </row>
    <row r="152" spans="1:90" ht="26.4" x14ac:dyDescent="0.3">
      <c r="A152" s="138" t="s">
        <v>45</v>
      </c>
      <c r="B152" s="15" t="s">
        <v>248</v>
      </c>
      <c r="C152" s="76" t="s">
        <v>200</v>
      </c>
      <c r="D152" s="34"/>
      <c r="E152" s="155"/>
      <c r="F152" s="155"/>
      <c r="G152" s="155"/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  <c r="AH152" s="155"/>
      <c r="AI152" s="155"/>
      <c r="AJ152" s="155"/>
      <c r="AK152" s="155"/>
      <c r="AL152" s="155"/>
      <c r="AM152" s="155"/>
      <c r="AN152" s="155"/>
      <c r="AO152" s="155"/>
      <c r="AP152" s="155"/>
      <c r="AQ152" s="155"/>
    </row>
    <row r="153" spans="1:90" ht="14.4" x14ac:dyDescent="0.3">
      <c r="A153" s="91" t="s">
        <v>46</v>
      </c>
      <c r="B153" s="92">
        <v>0.15145210000000001</v>
      </c>
      <c r="C153" s="49">
        <v>0.1815611</v>
      </c>
      <c r="D153" s="35"/>
      <c r="E153" s="155"/>
      <c r="F153" s="155"/>
      <c r="G153" s="155"/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  <c r="AH153" s="155"/>
      <c r="AI153" s="155"/>
      <c r="AJ153" s="155"/>
      <c r="AK153" s="155"/>
      <c r="AL153" s="155"/>
      <c r="AM153" s="155"/>
      <c r="AN153" s="155"/>
      <c r="AO153" s="155"/>
      <c r="AP153" s="155"/>
      <c r="AQ153" s="155"/>
    </row>
    <row r="154" spans="1:90" ht="14.4" x14ac:dyDescent="0.3">
      <c r="A154" s="93" t="s">
        <v>47</v>
      </c>
      <c r="B154" s="94">
        <v>5.2018599999999998E-2</v>
      </c>
      <c r="C154" s="50">
        <v>6.5810800000000003E-2</v>
      </c>
      <c r="D154" s="34"/>
      <c r="E154" s="155"/>
      <c r="F154" s="155"/>
      <c r="G154" s="155"/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  <c r="AH154" s="155"/>
      <c r="AI154" s="155"/>
      <c r="AJ154" s="155"/>
      <c r="AK154" s="155"/>
      <c r="AL154" s="155"/>
      <c r="AM154" s="155"/>
      <c r="AN154" s="155"/>
      <c r="AO154" s="155"/>
      <c r="AP154" s="155"/>
      <c r="AQ154" s="155"/>
    </row>
    <row r="155" spans="1:90" ht="14.4" x14ac:dyDescent="0.3">
      <c r="A155" s="91" t="s">
        <v>48</v>
      </c>
      <c r="B155" s="92">
        <v>0.19926160000000004</v>
      </c>
      <c r="C155" s="49">
        <v>0.23952419999999996</v>
      </c>
      <c r="D155" s="34"/>
      <c r="E155" s="155"/>
      <c r="F155" s="155"/>
      <c r="G155" s="155"/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</row>
    <row r="156" spans="1:90" ht="14.4" x14ac:dyDescent="0.3">
      <c r="A156" s="95" t="s">
        <v>49</v>
      </c>
      <c r="B156" s="96">
        <v>0.80073839999999996</v>
      </c>
      <c r="C156" s="51">
        <v>0.76047580000000004</v>
      </c>
      <c r="D156" s="34"/>
      <c r="E156" s="155"/>
      <c r="F156" s="155"/>
      <c r="G156" s="155"/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  <c r="AH156" s="155"/>
      <c r="AI156" s="155"/>
      <c r="AJ156" s="155"/>
      <c r="AK156" s="155"/>
      <c r="AL156" s="155"/>
      <c r="AM156" s="155"/>
      <c r="AN156" s="155"/>
      <c r="AO156" s="155"/>
      <c r="AP156" s="155"/>
      <c r="AQ156" s="155"/>
    </row>
    <row r="157" spans="1:90" x14ac:dyDescent="0.25">
      <c r="A157" s="34"/>
      <c r="B157" s="34"/>
      <c r="C157" s="38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</row>
    <row r="158" spans="1:90" ht="14.4" x14ac:dyDescent="0.3">
      <c r="A158" s="35" t="s">
        <v>199</v>
      </c>
      <c r="B158" s="35"/>
      <c r="C158" s="35"/>
      <c r="D158" s="34"/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  <c r="AH158" s="155"/>
      <c r="AI158" s="155"/>
      <c r="AJ158" s="155"/>
      <c r="AK158" s="155"/>
      <c r="AL158" s="155"/>
      <c r="AM158" s="155"/>
      <c r="AN158" s="155"/>
      <c r="AO158" s="155"/>
      <c r="AP158" s="155"/>
      <c r="AQ158" s="155"/>
    </row>
    <row r="159" spans="1:90" ht="26.4" x14ac:dyDescent="0.3">
      <c r="A159" s="138" t="s">
        <v>9</v>
      </c>
      <c r="B159" s="15" t="s">
        <v>248</v>
      </c>
      <c r="C159" s="76" t="s">
        <v>200</v>
      </c>
      <c r="D159" s="34"/>
      <c r="E159" s="155"/>
      <c r="F159" s="155"/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  <c r="AH159" s="155"/>
      <c r="AI159" s="155"/>
      <c r="AJ159" s="155"/>
      <c r="AK159" s="155"/>
      <c r="AL159" s="155"/>
      <c r="AM159" s="155"/>
      <c r="AN159" s="155"/>
      <c r="AO159" s="155"/>
      <c r="AP159" s="155"/>
      <c r="AQ159" s="155"/>
    </row>
    <row r="160" spans="1:90" ht="14.4" x14ac:dyDescent="0.3">
      <c r="A160" s="97" t="s">
        <v>50</v>
      </c>
      <c r="B160" s="98">
        <v>0.82042610000000005</v>
      </c>
      <c r="C160" s="52">
        <v>0.84105059999999998</v>
      </c>
      <c r="D160" s="34"/>
      <c r="E160" s="155"/>
      <c r="F160" s="155"/>
      <c r="G160" s="155"/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  <c r="AH160" s="155"/>
      <c r="AI160" s="155"/>
      <c r="AJ160" s="155"/>
      <c r="AK160" s="155"/>
      <c r="AL160" s="155"/>
      <c r="AM160" s="155"/>
      <c r="AN160" s="155"/>
      <c r="AO160" s="155"/>
      <c r="AP160" s="155"/>
      <c r="AQ160" s="155"/>
    </row>
    <row r="161" spans="1:90" ht="26.4" x14ac:dyDescent="0.3">
      <c r="A161" s="99" t="s">
        <v>51</v>
      </c>
      <c r="B161" s="100">
        <v>2.2321400000000002E-2</v>
      </c>
      <c r="C161" s="46">
        <v>3.2900100000000002E-2</v>
      </c>
      <c r="D161" s="34"/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155"/>
      <c r="AK161" s="155"/>
      <c r="AL161" s="155"/>
      <c r="AM161" s="155"/>
      <c r="AN161" s="155"/>
      <c r="AO161" s="155"/>
      <c r="AP161" s="155"/>
      <c r="AQ161" s="155"/>
    </row>
    <row r="162" spans="1:90" ht="14.4" x14ac:dyDescent="0.3">
      <c r="A162" s="99" t="s">
        <v>52</v>
      </c>
      <c r="B162" s="101">
        <v>0.1089851</v>
      </c>
      <c r="C162" s="47">
        <v>7.8123700000000004E-2</v>
      </c>
      <c r="D162" s="34"/>
      <c r="E162" s="155"/>
      <c r="F162" s="155"/>
      <c r="G162" s="155"/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  <c r="AH162" s="155"/>
      <c r="AI162" s="155"/>
      <c r="AJ162" s="155"/>
      <c r="AK162" s="155"/>
      <c r="AL162" s="155"/>
      <c r="AM162" s="155"/>
      <c r="AN162" s="155"/>
      <c r="AO162" s="155"/>
      <c r="AP162" s="155"/>
      <c r="AQ162" s="155"/>
    </row>
    <row r="163" spans="1:90" s="4" customFormat="1" x14ac:dyDescent="0.3">
      <c r="A163" s="102" t="s">
        <v>53</v>
      </c>
      <c r="B163" s="103">
        <v>4.8267400000000002E-2</v>
      </c>
      <c r="C163" s="48">
        <v>4.7925500000000003E-2</v>
      </c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</row>
    <row r="164" spans="1:90" ht="14.4" x14ac:dyDescent="0.3">
      <c r="A164" s="104"/>
      <c r="B164" s="104"/>
      <c r="C164" s="53"/>
      <c r="D164" s="34"/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  <c r="AH164" s="155"/>
      <c r="AI164" s="155"/>
      <c r="AJ164" s="155"/>
      <c r="AK164" s="155"/>
      <c r="AL164" s="155"/>
      <c r="AM164" s="155"/>
      <c r="AN164" s="155"/>
      <c r="AO164" s="155"/>
      <c r="AP164" s="155"/>
      <c r="AQ164" s="155"/>
    </row>
    <row r="165" spans="1:90" ht="14.4" x14ac:dyDescent="0.3">
      <c r="A165" s="35" t="s">
        <v>54</v>
      </c>
      <c r="B165" s="35"/>
      <c r="C165" s="35"/>
      <c r="D165" s="34"/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5"/>
      <c r="AG165" s="155"/>
      <c r="AH165" s="155"/>
      <c r="AI165" s="155"/>
      <c r="AJ165" s="155"/>
      <c r="AK165" s="155"/>
      <c r="AL165" s="155"/>
      <c r="AM165" s="155"/>
      <c r="AN165" s="155"/>
      <c r="AO165" s="155"/>
      <c r="AP165" s="155"/>
      <c r="AQ165" s="155"/>
    </row>
    <row r="166" spans="1:90" ht="26.4" x14ac:dyDescent="0.3">
      <c r="A166" s="138" t="s">
        <v>45</v>
      </c>
      <c r="B166" s="15" t="s">
        <v>248</v>
      </c>
      <c r="C166" s="76" t="s">
        <v>200</v>
      </c>
      <c r="D166" s="34"/>
      <c r="E166" s="155"/>
      <c r="F166" s="155"/>
      <c r="G166" s="155"/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  <c r="AH166" s="155"/>
      <c r="AI166" s="155"/>
      <c r="AJ166" s="155"/>
      <c r="AK166" s="155"/>
      <c r="AL166" s="155"/>
      <c r="AM166" s="155"/>
      <c r="AN166" s="155"/>
      <c r="AO166" s="155"/>
      <c r="AP166" s="155"/>
      <c r="AQ166" s="155"/>
    </row>
    <row r="167" spans="1:90" ht="14.4" x14ac:dyDescent="0.3">
      <c r="A167" s="97" t="s">
        <v>55</v>
      </c>
      <c r="B167" s="98">
        <v>0.64089050000000003</v>
      </c>
      <c r="C167" s="52">
        <v>0.74927180000000004</v>
      </c>
      <c r="D167" s="34"/>
      <c r="E167" s="155"/>
      <c r="F167" s="155"/>
      <c r="G167" s="155"/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  <c r="AH167" s="155"/>
      <c r="AI167" s="155"/>
      <c r="AJ167" s="155"/>
      <c r="AK167" s="155"/>
      <c r="AL167" s="155"/>
      <c r="AM167" s="155"/>
      <c r="AN167" s="155"/>
      <c r="AO167" s="155"/>
      <c r="AP167" s="155"/>
      <c r="AQ167" s="155"/>
    </row>
    <row r="168" spans="1:90" ht="14.4" x14ac:dyDescent="0.3">
      <c r="A168" s="99" t="s">
        <v>56</v>
      </c>
      <c r="B168" s="105">
        <v>0.2368315</v>
      </c>
      <c r="C168" s="54">
        <v>0.16111449999999999</v>
      </c>
      <c r="D168" s="34"/>
      <c r="E168" s="155"/>
      <c r="F168" s="155"/>
      <c r="G168" s="155"/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  <c r="AN168" s="155"/>
      <c r="AO168" s="155"/>
      <c r="AP168" s="155"/>
      <c r="AQ168" s="155"/>
    </row>
    <row r="169" spans="1:90" ht="14.4" x14ac:dyDescent="0.3">
      <c r="A169" s="102" t="s">
        <v>57</v>
      </c>
      <c r="B169" s="106">
        <v>0.12227789999999999</v>
      </c>
      <c r="C169" s="55">
        <v>8.9613700000000004E-2</v>
      </c>
      <c r="D169" s="34"/>
      <c r="E169" s="155"/>
      <c r="F169" s="155"/>
      <c r="G169" s="155"/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  <c r="AH169" s="155"/>
      <c r="AI169" s="155"/>
      <c r="AJ169" s="155"/>
      <c r="AK169" s="155"/>
      <c r="AL169" s="155"/>
      <c r="AM169" s="155"/>
      <c r="AN169" s="155"/>
      <c r="AO169" s="155"/>
      <c r="AP169" s="155"/>
      <c r="AQ169" s="155"/>
    </row>
    <row r="170" spans="1:90" ht="14.4" x14ac:dyDescent="0.3">
      <c r="A170" s="34"/>
      <c r="B170" s="34"/>
      <c r="C170" s="12"/>
      <c r="D170" s="34"/>
      <c r="E170" s="155"/>
      <c r="F170" s="155"/>
      <c r="G170" s="155"/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  <c r="AH170" s="155"/>
      <c r="AI170" s="155"/>
      <c r="AJ170" s="155"/>
      <c r="AK170" s="155"/>
      <c r="AL170" s="155"/>
      <c r="AM170" s="155"/>
      <c r="AN170" s="155"/>
      <c r="AO170" s="155"/>
      <c r="AP170" s="155"/>
      <c r="AQ170" s="155"/>
    </row>
    <row r="171" spans="1:90" ht="14.4" x14ac:dyDescent="0.3">
      <c r="A171" s="35" t="s">
        <v>58</v>
      </c>
      <c r="B171" s="35"/>
      <c r="C171" s="35"/>
      <c r="D171" s="34"/>
      <c r="E171" s="155"/>
      <c r="F171" s="155"/>
      <c r="G171" s="155"/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5"/>
      <c r="AI171" s="155"/>
      <c r="AJ171" s="155"/>
      <c r="AK171" s="155"/>
      <c r="AL171" s="155"/>
      <c r="AM171" s="155"/>
      <c r="AN171" s="155"/>
      <c r="AO171" s="155"/>
      <c r="AP171" s="155"/>
      <c r="AQ171" s="155"/>
    </row>
    <row r="172" spans="1:90" ht="26.4" x14ac:dyDescent="0.3">
      <c r="A172" s="138" t="s">
        <v>9</v>
      </c>
      <c r="B172" s="15" t="s">
        <v>248</v>
      </c>
      <c r="C172" s="76" t="s">
        <v>200</v>
      </c>
      <c r="D172" s="35"/>
      <c r="E172" s="155"/>
      <c r="F172" s="155"/>
      <c r="G172" s="155"/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  <c r="AH172" s="155"/>
      <c r="AI172" s="155"/>
      <c r="AJ172" s="155"/>
      <c r="AK172" s="155"/>
      <c r="AL172" s="155"/>
      <c r="AM172" s="155"/>
      <c r="AN172" s="155"/>
      <c r="AO172" s="155"/>
      <c r="AP172" s="155"/>
      <c r="AQ172" s="155"/>
    </row>
    <row r="173" spans="1:90" ht="14.4" x14ac:dyDescent="0.3">
      <c r="A173" s="97" t="s">
        <v>59</v>
      </c>
      <c r="B173" s="107">
        <v>0.6502983</v>
      </c>
      <c r="C173" s="98">
        <v>0.66165759999999996</v>
      </c>
      <c r="D173" s="34"/>
      <c r="E173" s="155"/>
      <c r="F173" s="155"/>
      <c r="G173" s="155"/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  <c r="AH173" s="155"/>
      <c r="AI173" s="155"/>
      <c r="AJ173" s="155"/>
      <c r="AK173" s="155"/>
      <c r="AL173" s="155"/>
      <c r="AM173" s="155"/>
      <c r="AN173" s="155"/>
      <c r="AO173" s="155"/>
      <c r="AP173" s="155"/>
      <c r="AQ173" s="155"/>
    </row>
    <row r="174" spans="1:90" ht="26.4" x14ac:dyDescent="0.3">
      <c r="A174" s="99" t="s">
        <v>60</v>
      </c>
      <c r="B174" s="108">
        <v>0.54363410000000001</v>
      </c>
      <c r="C174" s="100">
        <v>0.62364649999999999</v>
      </c>
      <c r="D174" s="34"/>
      <c r="E174" s="155"/>
      <c r="F174" s="155"/>
      <c r="G174" s="155"/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5"/>
      <c r="AK174" s="155"/>
      <c r="AL174" s="155"/>
      <c r="AM174" s="155"/>
      <c r="AN174" s="155"/>
      <c r="AO174" s="155"/>
      <c r="AP174" s="155"/>
      <c r="AQ174" s="155"/>
    </row>
    <row r="175" spans="1:90" ht="14.4" x14ac:dyDescent="0.3">
      <c r="A175" s="99" t="s">
        <v>61</v>
      </c>
      <c r="B175" s="108">
        <v>0.3078458</v>
      </c>
      <c r="C175" s="100">
        <v>0.36319400000000002</v>
      </c>
      <c r="D175" s="34"/>
      <c r="E175" s="155"/>
      <c r="F175" s="155"/>
      <c r="G175" s="155"/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  <c r="AH175" s="155"/>
      <c r="AI175" s="155"/>
      <c r="AJ175" s="155"/>
      <c r="AK175" s="155"/>
      <c r="AL175" s="155"/>
      <c r="AM175" s="155"/>
      <c r="AN175" s="155"/>
      <c r="AO175" s="155"/>
      <c r="AP175" s="155"/>
      <c r="AQ175" s="155"/>
    </row>
    <row r="176" spans="1:90" ht="14.4" x14ac:dyDescent="0.3">
      <c r="A176" s="99" t="s">
        <v>62</v>
      </c>
      <c r="B176" s="109">
        <v>4.6444899999999997E-2</v>
      </c>
      <c r="C176" s="101">
        <v>6.7430900000000002E-2</v>
      </c>
      <c r="D176" s="34"/>
      <c r="E176" s="155"/>
      <c r="F176" s="155"/>
      <c r="G176" s="155"/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  <c r="AH176" s="155"/>
      <c r="AI176" s="155"/>
      <c r="AJ176" s="155"/>
      <c r="AK176" s="155"/>
      <c r="AL176" s="155"/>
      <c r="AM176" s="155"/>
      <c r="AN176" s="155"/>
      <c r="AO176" s="155"/>
      <c r="AP176" s="155"/>
      <c r="AQ176" s="155"/>
    </row>
    <row r="177" spans="1:90" ht="14.4" x14ac:dyDescent="0.3">
      <c r="A177" s="99" t="s">
        <v>63</v>
      </c>
      <c r="B177" s="108">
        <v>3.0172000000000001E-2</v>
      </c>
      <c r="C177" s="100">
        <v>5.1036600000000001E-2</v>
      </c>
      <c r="D177" s="34"/>
      <c r="E177" s="155"/>
      <c r="F177" s="155"/>
      <c r="G177" s="155"/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  <c r="AH177" s="155"/>
      <c r="AI177" s="155"/>
      <c r="AJ177" s="155"/>
      <c r="AK177" s="155"/>
      <c r="AL177" s="155"/>
      <c r="AM177" s="155"/>
      <c r="AN177" s="155"/>
      <c r="AO177" s="155"/>
      <c r="AP177" s="155"/>
      <c r="AQ177" s="155"/>
    </row>
    <row r="178" spans="1:90" ht="14.4" x14ac:dyDescent="0.3">
      <c r="A178" s="99" t="s">
        <v>64</v>
      </c>
      <c r="B178" s="109">
        <v>0.13350310000000001</v>
      </c>
      <c r="C178" s="101">
        <v>0.13771849999999999</v>
      </c>
      <c r="D178" s="34"/>
      <c r="E178" s="155"/>
      <c r="F178" s="155"/>
      <c r="G178" s="155"/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  <c r="AH178" s="155"/>
      <c r="AI178" s="155"/>
      <c r="AJ178" s="155"/>
      <c r="AK178" s="155"/>
      <c r="AL178" s="155"/>
      <c r="AM178" s="155"/>
      <c r="AN178" s="155"/>
      <c r="AO178" s="155"/>
      <c r="AP178" s="155"/>
      <c r="AQ178" s="155"/>
    </row>
    <row r="179" spans="1:90" x14ac:dyDescent="0.25">
      <c r="A179" s="99" t="s">
        <v>65</v>
      </c>
      <c r="B179" s="108">
        <v>0.33794210000000002</v>
      </c>
      <c r="C179" s="100">
        <v>0.37309619999999999</v>
      </c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</row>
    <row r="180" spans="1:90" ht="14.4" x14ac:dyDescent="0.3">
      <c r="A180" s="99" t="s">
        <v>66</v>
      </c>
      <c r="B180" s="109">
        <v>0.15624840000000001</v>
      </c>
      <c r="C180" s="101">
        <v>0.1911737</v>
      </c>
      <c r="D180" s="34"/>
      <c r="E180" s="155"/>
      <c r="F180" s="155"/>
      <c r="G180" s="155"/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  <c r="AH180" s="155"/>
      <c r="AI180" s="155"/>
      <c r="AJ180" s="155"/>
      <c r="AK180" s="155"/>
      <c r="AL180" s="155"/>
      <c r="AM180" s="155"/>
      <c r="AN180" s="155"/>
      <c r="AO180" s="155"/>
      <c r="AP180" s="155"/>
      <c r="AQ180" s="155"/>
    </row>
    <row r="181" spans="1:90" ht="14.4" x14ac:dyDescent="0.3">
      <c r="A181" s="99" t="s">
        <v>67</v>
      </c>
      <c r="B181" s="108">
        <v>8.6196300000000003E-2</v>
      </c>
      <c r="C181" s="100">
        <v>0.13345509999999999</v>
      </c>
      <c r="D181" s="34"/>
      <c r="E181" s="155"/>
      <c r="F181" s="155"/>
      <c r="G181" s="155"/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155"/>
      <c r="AK181" s="155"/>
      <c r="AL181" s="155"/>
      <c r="AM181" s="155"/>
      <c r="AN181" s="155"/>
      <c r="AO181" s="155"/>
      <c r="AP181" s="155"/>
      <c r="AQ181" s="155"/>
    </row>
    <row r="182" spans="1:90" ht="14.4" x14ac:dyDescent="0.3">
      <c r="A182" s="99" t="s">
        <v>68</v>
      </c>
      <c r="B182" s="109">
        <v>8.9861999999999997E-3</v>
      </c>
      <c r="C182" s="101">
        <v>1.5729900000000002E-2</v>
      </c>
      <c r="D182" s="34"/>
      <c r="E182" s="155"/>
      <c r="F182" s="155"/>
      <c r="G182" s="155"/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55"/>
      <c r="AK182" s="155"/>
      <c r="AL182" s="155"/>
      <c r="AM182" s="155"/>
      <c r="AN182" s="155"/>
      <c r="AO182" s="155"/>
      <c r="AP182" s="155"/>
      <c r="AQ182" s="155"/>
    </row>
    <row r="183" spans="1:90" ht="14.4" x14ac:dyDescent="0.3">
      <c r="A183" s="99" t="s">
        <v>69</v>
      </c>
      <c r="B183" s="108">
        <v>0.1256842</v>
      </c>
      <c r="C183" s="100">
        <v>0.20905899999999999</v>
      </c>
      <c r="D183" s="34"/>
      <c r="E183" s="155"/>
      <c r="F183" s="155"/>
      <c r="G183" s="155"/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  <c r="AH183" s="155"/>
      <c r="AI183" s="155"/>
      <c r="AJ183" s="155"/>
      <c r="AK183" s="155"/>
      <c r="AL183" s="155"/>
      <c r="AM183" s="155"/>
      <c r="AN183" s="155"/>
      <c r="AO183" s="155"/>
      <c r="AP183" s="155"/>
      <c r="AQ183" s="155"/>
    </row>
    <row r="184" spans="1:90" s="5" customFormat="1" ht="26.4" x14ac:dyDescent="0.3">
      <c r="A184" s="99" t="s">
        <v>70</v>
      </c>
      <c r="B184" s="108">
        <v>9.8587599999999997E-2</v>
      </c>
      <c r="C184" s="100">
        <v>9.1969200000000001E-2</v>
      </c>
      <c r="D184" s="34"/>
      <c r="E184" s="155"/>
      <c r="F184" s="155"/>
      <c r="G184" s="155"/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  <c r="AH184" s="155"/>
      <c r="AI184" s="155"/>
      <c r="AJ184" s="155"/>
      <c r="AK184" s="155"/>
      <c r="AL184" s="155"/>
      <c r="AM184" s="155"/>
      <c r="AN184" s="155"/>
      <c r="AO184" s="155"/>
      <c r="AP184" s="155"/>
      <c r="AQ184" s="155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  <c r="CG184" s="64"/>
      <c r="CH184" s="64"/>
      <c r="CI184" s="64"/>
      <c r="CJ184" s="64"/>
      <c r="CK184" s="64"/>
      <c r="CL184" s="64"/>
    </row>
    <row r="185" spans="1:90" ht="14.4" x14ac:dyDescent="0.3">
      <c r="A185" s="99" t="s">
        <v>71</v>
      </c>
      <c r="B185" s="109">
        <v>2.5525099999999998E-2</v>
      </c>
      <c r="C185" s="101">
        <v>3.0628200000000001E-2</v>
      </c>
      <c r="D185" s="34"/>
      <c r="E185" s="155"/>
      <c r="F185" s="155"/>
      <c r="G185" s="155"/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  <c r="AH185" s="155"/>
      <c r="AI185" s="155"/>
      <c r="AJ185" s="155"/>
      <c r="AK185" s="155"/>
      <c r="AL185" s="155"/>
      <c r="AM185" s="155"/>
      <c r="AN185" s="155"/>
      <c r="AO185" s="155"/>
      <c r="AP185" s="155"/>
      <c r="AQ185" s="155"/>
    </row>
    <row r="186" spans="1:90" ht="14.4" x14ac:dyDescent="0.3">
      <c r="A186" s="99" t="s">
        <v>72</v>
      </c>
      <c r="B186" s="108">
        <v>1.30274E-2</v>
      </c>
      <c r="C186" s="100">
        <v>2.1378899999999999E-2</v>
      </c>
      <c r="D186" s="34"/>
      <c r="E186" s="155"/>
      <c r="F186" s="155"/>
      <c r="G186" s="155"/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155"/>
      <c r="AK186" s="155"/>
      <c r="AL186" s="155"/>
      <c r="AM186" s="155"/>
      <c r="AN186" s="155"/>
      <c r="AO186" s="155"/>
      <c r="AP186" s="155"/>
      <c r="AQ186" s="155"/>
    </row>
    <row r="187" spans="1:90" ht="14.4" x14ac:dyDescent="0.3">
      <c r="A187" s="99" t="s">
        <v>73</v>
      </c>
      <c r="B187" s="109">
        <v>6.7786899999999997E-2</v>
      </c>
      <c r="C187" s="101">
        <v>6.0056400000000003E-2</v>
      </c>
      <c r="D187" s="34"/>
      <c r="E187" s="155"/>
      <c r="F187" s="155"/>
      <c r="G187" s="155"/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  <c r="AK187" s="155"/>
      <c r="AL187" s="155"/>
      <c r="AM187" s="155"/>
      <c r="AN187" s="155"/>
      <c r="AO187" s="155"/>
      <c r="AP187" s="155"/>
      <c r="AQ187" s="155"/>
    </row>
    <row r="188" spans="1:90" ht="14.4" x14ac:dyDescent="0.3">
      <c r="A188" s="102" t="s">
        <v>20</v>
      </c>
      <c r="B188" s="110">
        <v>0.61726639999999999</v>
      </c>
      <c r="C188" s="103">
        <v>0.53007930000000003</v>
      </c>
      <c r="D188" s="34"/>
      <c r="E188" s="155"/>
      <c r="F188" s="155"/>
      <c r="G188" s="155"/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155"/>
      <c r="AK188" s="155"/>
      <c r="AL188" s="155"/>
      <c r="AM188" s="155"/>
      <c r="AN188" s="155"/>
      <c r="AO188" s="155"/>
      <c r="AP188" s="155"/>
      <c r="AQ188" s="155"/>
    </row>
    <row r="189" spans="1:90" ht="14.4" x14ac:dyDescent="0.3">
      <c r="A189" s="73"/>
      <c r="B189" s="73"/>
      <c r="C189" s="56"/>
      <c r="D189" s="34"/>
      <c r="E189" s="155"/>
      <c r="F189" s="155"/>
      <c r="G189" s="155"/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  <c r="AH189" s="155"/>
      <c r="AI189" s="155"/>
      <c r="AJ189" s="155"/>
      <c r="AK189" s="155"/>
      <c r="AL189" s="155"/>
      <c r="AM189" s="155"/>
      <c r="AN189" s="155"/>
      <c r="AO189" s="155"/>
      <c r="AP189" s="155"/>
      <c r="AQ189" s="155"/>
    </row>
    <row r="190" spans="1:90" s="4" customFormat="1" ht="14.4" x14ac:dyDescent="0.3">
      <c r="A190" s="35" t="s">
        <v>74</v>
      </c>
      <c r="B190" s="35"/>
      <c r="C190" s="35"/>
      <c r="D190" s="34"/>
      <c r="E190" s="155"/>
      <c r="F190" s="155"/>
      <c r="G190" s="155"/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  <c r="AH190" s="155"/>
      <c r="AI190" s="155"/>
      <c r="AJ190" s="155"/>
      <c r="AK190" s="155"/>
      <c r="AL190" s="155"/>
      <c r="AM190" s="155"/>
      <c r="AN190" s="155"/>
      <c r="AO190" s="155"/>
      <c r="AP190" s="155"/>
      <c r="AQ190" s="155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  <c r="BU190" s="36"/>
      <c r="BV190" s="36"/>
      <c r="BW190" s="36"/>
      <c r="BX190" s="36"/>
      <c r="BY190" s="36"/>
      <c r="BZ190" s="36"/>
      <c r="CA190" s="36"/>
      <c r="CB190" s="36"/>
      <c r="CC190" s="36"/>
      <c r="CD190" s="36"/>
      <c r="CE190" s="36"/>
      <c r="CF190" s="36"/>
      <c r="CG190" s="36"/>
      <c r="CH190" s="36"/>
      <c r="CI190" s="36"/>
      <c r="CJ190" s="36"/>
      <c r="CK190" s="36"/>
      <c r="CL190" s="36"/>
    </row>
    <row r="191" spans="1:90" ht="26.4" x14ac:dyDescent="0.3">
      <c r="A191" s="138" t="s">
        <v>9</v>
      </c>
      <c r="B191" s="15" t="s">
        <v>248</v>
      </c>
      <c r="C191" s="76" t="s">
        <v>200</v>
      </c>
      <c r="D191" s="34"/>
      <c r="E191" s="155"/>
      <c r="F191" s="155"/>
      <c r="G191" s="155"/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  <c r="AH191" s="155"/>
      <c r="AI191" s="155"/>
      <c r="AJ191" s="155"/>
      <c r="AK191" s="155"/>
      <c r="AL191" s="155"/>
      <c r="AM191" s="155"/>
      <c r="AN191" s="155"/>
      <c r="AO191" s="155"/>
      <c r="AP191" s="155"/>
      <c r="AQ191" s="155"/>
    </row>
    <row r="192" spans="1:90" ht="14.4" x14ac:dyDescent="0.3">
      <c r="A192" s="97" t="s">
        <v>75</v>
      </c>
      <c r="B192" s="98">
        <v>0.20171020000000001</v>
      </c>
      <c r="C192" s="52">
        <v>0.20785039999999999</v>
      </c>
      <c r="D192" s="34"/>
      <c r="E192" s="155"/>
      <c r="F192" s="155"/>
      <c r="G192" s="155"/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  <c r="AH192" s="155"/>
      <c r="AI192" s="155"/>
      <c r="AJ192" s="155"/>
      <c r="AK192" s="155"/>
      <c r="AL192" s="155"/>
      <c r="AM192" s="155"/>
      <c r="AN192" s="155"/>
      <c r="AO192" s="155"/>
      <c r="AP192" s="155"/>
      <c r="AQ192" s="155"/>
    </row>
    <row r="193" spans="1:90" ht="14.4" x14ac:dyDescent="0.3">
      <c r="A193" s="99" t="s">
        <v>76</v>
      </c>
      <c r="B193" s="100">
        <v>0.205041</v>
      </c>
      <c r="C193" s="46">
        <v>0.2265548</v>
      </c>
      <c r="D193" s="34"/>
      <c r="E193" s="155"/>
      <c r="F193" s="155"/>
      <c r="G193" s="155"/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5"/>
      <c r="AH193" s="155"/>
      <c r="AI193" s="155"/>
      <c r="AJ193" s="155"/>
      <c r="AK193" s="155"/>
      <c r="AL193" s="155"/>
      <c r="AM193" s="155"/>
      <c r="AN193" s="155"/>
      <c r="AO193" s="155"/>
      <c r="AP193" s="155"/>
      <c r="AQ193" s="155"/>
    </row>
    <row r="194" spans="1:90" ht="14.4" x14ac:dyDescent="0.3">
      <c r="A194" s="99" t="s">
        <v>77</v>
      </c>
      <c r="B194" s="100">
        <v>0.17431849999999999</v>
      </c>
      <c r="C194" s="46">
        <v>0.21955430000000001</v>
      </c>
      <c r="D194" s="34"/>
      <c r="E194" s="155"/>
      <c r="F194" s="155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155"/>
      <c r="AJ194" s="155"/>
      <c r="AK194" s="155"/>
      <c r="AL194" s="155"/>
      <c r="AM194" s="155"/>
      <c r="AN194" s="155"/>
      <c r="AO194" s="155"/>
      <c r="AP194" s="155"/>
      <c r="AQ194" s="155"/>
    </row>
    <row r="195" spans="1:90" x14ac:dyDescent="0.25">
      <c r="A195" s="99" t="s">
        <v>78</v>
      </c>
      <c r="B195" s="100">
        <v>0.2904429</v>
      </c>
      <c r="C195" s="46">
        <v>0.35070829999999997</v>
      </c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</row>
    <row r="196" spans="1:90" ht="14.4" x14ac:dyDescent="0.3">
      <c r="A196" s="99" t="s">
        <v>79</v>
      </c>
      <c r="B196" s="100">
        <v>5.9196199999999997E-2</v>
      </c>
      <c r="C196" s="46">
        <v>6.8194699999999997E-2</v>
      </c>
      <c r="D196" s="34"/>
      <c r="E196" s="155"/>
      <c r="F196" s="155"/>
      <c r="G196" s="155"/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  <c r="AH196" s="155"/>
      <c r="AI196" s="155"/>
      <c r="AJ196" s="155"/>
      <c r="AK196" s="155"/>
      <c r="AL196" s="155"/>
      <c r="AM196" s="155"/>
      <c r="AN196" s="155"/>
      <c r="AO196" s="155"/>
      <c r="AP196" s="155"/>
      <c r="AQ196" s="155"/>
    </row>
    <row r="197" spans="1:90" ht="14.4" x14ac:dyDescent="0.3">
      <c r="A197" s="99" t="s">
        <v>80</v>
      </c>
      <c r="B197" s="100">
        <v>4.0084700000000001E-2</v>
      </c>
      <c r="C197" s="46">
        <v>3.3701299999999997E-2</v>
      </c>
      <c r="D197" s="34"/>
      <c r="E197" s="155"/>
      <c r="F197" s="155"/>
      <c r="G197" s="155"/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5"/>
      <c r="AF197" s="155"/>
      <c r="AG197" s="155"/>
      <c r="AH197" s="155"/>
      <c r="AI197" s="155"/>
      <c r="AJ197" s="155"/>
      <c r="AK197" s="155"/>
      <c r="AL197" s="155"/>
      <c r="AM197" s="155"/>
      <c r="AN197" s="155"/>
      <c r="AO197" s="155"/>
      <c r="AP197" s="155"/>
      <c r="AQ197" s="155"/>
    </row>
    <row r="198" spans="1:90" ht="14.4" x14ac:dyDescent="0.3">
      <c r="A198" s="99" t="s">
        <v>81</v>
      </c>
      <c r="B198" s="100">
        <v>3.5019799999999997E-2</v>
      </c>
      <c r="C198" s="46">
        <v>2.9988299999999999E-2</v>
      </c>
      <c r="D198" s="34"/>
      <c r="E198" s="155"/>
      <c r="F198" s="155"/>
      <c r="G198" s="155"/>
      <c r="H198" s="155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  <c r="AH198" s="155"/>
      <c r="AI198" s="155"/>
      <c r="AJ198" s="155"/>
      <c r="AK198" s="155"/>
      <c r="AL198" s="155"/>
      <c r="AM198" s="155"/>
      <c r="AN198" s="155"/>
      <c r="AO198" s="155"/>
      <c r="AP198" s="155"/>
      <c r="AQ198" s="155"/>
    </row>
    <row r="199" spans="1:90" x14ac:dyDescent="0.25">
      <c r="A199" s="99" t="s">
        <v>82</v>
      </c>
      <c r="B199" s="100">
        <v>6.7490400000000006E-2</v>
      </c>
      <c r="C199" s="46">
        <v>8.0815300000000007E-2</v>
      </c>
      <c r="D199" s="34"/>
    </row>
    <row r="200" spans="1:90" x14ac:dyDescent="0.25">
      <c r="A200" s="99" t="s">
        <v>83</v>
      </c>
      <c r="B200" s="100">
        <v>0.20099890000000001</v>
      </c>
      <c r="C200" s="46">
        <v>0.22814129999999999</v>
      </c>
      <c r="D200" s="34"/>
    </row>
    <row r="201" spans="1:90" s="3" customFormat="1" ht="13.8" x14ac:dyDescent="0.25">
      <c r="A201" s="99" t="s">
        <v>84</v>
      </c>
      <c r="B201" s="100">
        <v>1.49753E-2</v>
      </c>
      <c r="C201" s="46">
        <v>1.8557000000000001E-2</v>
      </c>
      <c r="D201" s="34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</row>
    <row r="202" spans="1:90" x14ac:dyDescent="0.25">
      <c r="A202" s="99" t="s">
        <v>85</v>
      </c>
      <c r="B202" s="100">
        <v>2.19829E-2</v>
      </c>
      <c r="C202" s="46">
        <v>1.5653199999999999E-2</v>
      </c>
      <c r="D202" s="34"/>
    </row>
    <row r="203" spans="1:90" x14ac:dyDescent="0.25">
      <c r="A203" s="99" t="s">
        <v>86</v>
      </c>
      <c r="B203" s="100">
        <v>1.86512E-2</v>
      </c>
      <c r="C203" s="46">
        <v>2.8450199999999998E-2</v>
      </c>
      <c r="D203" s="34"/>
    </row>
    <row r="204" spans="1:90" x14ac:dyDescent="0.25">
      <c r="A204" s="99" t="s">
        <v>87</v>
      </c>
      <c r="B204" s="100">
        <v>2.06187E-2</v>
      </c>
      <c r="C204" s="46">
        <v>2.11024E-2</v>
      </c>
      <c r="D204" s="34"/>
    </row>
    <row r="205" spans="1:90" x14ac:dyDescent="0.25">
      <c r="A205" s="99" t="s">
        <v>88</v>
      </c>
      <c r="B205" s="100">
        <v>3.8865200000000003E-2</v>
      </c>
      <c r="C205" s="46">
        <v>3.8012799999999999E-2</v>
      </c>
      <c r="D205" s="34"/>
    </row>
    <row r="206" spans="1:90" x14ac:dyDescent="0.25">
      <c r="A206" s="99" t="s">
        <v>89</v>
      </c>
      <c r="B206" s="100">
        <v>3.3952900000000001E-2</v>
      </c>
      <c r="C206" s="46">
        <v>3.03871E-2</v>
      </c>
      <c r="D206" s="34"/>
    </row>
    <row r="207" spans="1:90" x14ac:dyDescent="0.25">
      <c r="A207" s="99" t="s">
        <v>90</v>
      </c>
      <c r="B207" s="100">
        <v>4.6923100000000002E-2</v>
      </c>
      <c r="C207" s="46">
        <v>4.2714799999999997E-2</v>
      </c>
      <c r="D207" s="34"/>
    </row>
    <row r="208" spans="1:90" x14ac:dyDescent="0.25">
      <c r="A208" s="99" t="s">
        <v>91</v>
      </c>
      <c r="B208" s="100">
        <v>2.2185999999999998E-3</v>
      </c>
      <c r="C208" s="46">
        <v>7.6388999999999997E-3</v>
      </c>
      <c r="D208" s="34"/>
    </row>
    <row r="209" spans="1:90" x14ac:dyDescent="0.25">
      <c r="A209" s="99" t="s">
        <v>92</v>
      </c>
      <c r="B209" s="100">
        <v>1.6085599999999999E-2</v>
      </c>
      <c r="C209" s="46">
        <v>1.8416100000000001E-2</v>
      </c>
      <c r="D209" s="34"/>
    </row>
    <row r="210" spans="1:90" s="4" customFormat="1" x14ac:dyDescent="0.25">
      <c r="A210" s="99" t="s">
        <v>93</v>
      </c>
      <c r="B210" s="100">
        <v>1.6766300000000001E-2</v>
      </c>
      <c r="C210" s="46">
        <v>2.6215100000000002E-2</v>
      </c>
      <c r="D210" s="34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  <c r="BP210" s="36"/>
      <c r="BQ210" s="36"/>
      <c r="BR210" s="36"/>
      <c r="BS210" s="36"/>
      <c r="BT210" s="36"/>
      <c r="BU210" s="36"/>
      <c r="BV210" s="36"/>
      <c r="BW210" s="36"/>
      <c r="BX210" s="36"/>
      <c r="BY210" s="36"/>
      <c r="BZ210" s="36"/>
      <c r="CA210" s="36"/>
      <c r="CB210" s="36"/>
      <c r="CC210" s="36"/>
      <c r="CD210" s="36"/>
      <c r="CE210" s="36"/>
      <c r="CF210" s="36"/>
      <c r="CG210" s="36"/>
      <c r="CH210" s="36"/>
      <c r="CI210" s="36"/>
      <c r="CJ210" s="36"/>
      <c r="CK210" s="36"/>
      <c r="CL210" s="36"/>
    </row>
    <row r="211" spans="1:90" x14ac:dyDescent="0.25">
      <c r="A211" s="99" t="s">
        <v>94</v>
      </c>
      <c r="B211" s="100">
        <v>7.6497499999999996E-2</v>
      </c>
      <c r="C211" s="46">
        <v>0.13484280000000001</v>
      </c>
      <c r="D211" s="34"/>
    </row>
    <row r="212" spans="1:90" x14ac:dyDescent="0.25">
      <c r="A212" s="99" t="s">
        <v>95</v>
      </c>
      <c r="B212" s="100">
        <v>5.5259000000000003E-3</v>
      </c>
      <c r="C212" s="46">
        <v>2.0281E-2</v>
      </c>
      <c r="D212" s="34"/>
    </row>
    <row r="213" spans="1:90" x14ac:dyDescent="0.25">
      <c r="A213" s="99" t="s">
        <v>96</v>
      </c>
      <c r="B213" s="100">
        <v>3.4581E-3</v>
      </c>
      <c r="C213" s="46">
        <v>1.1116900000000001E-2</v>
      </c>
      <c r="D213" s="34"/>
    </row>
    <row r="214" spans="1:90" x14ac:dyDescent="0.25">
      <c r="A214" s="99" t="s">
        <v>97</v>
      </c>
      <c r="B214" s="100">
        <v>3.7932E-3</v>
      </c>
      <c r="C214" s="46">
        <v>1.00988E-2</v>
      </c>
      <c r="D214" s="34"/>
    </row>
    <row r="215" spans="1:90" x14ac:dyDescent="0.25">
      <c r="A215" s="99" t="s">
        <v>98</v>
      </c>
      <c r="B215" s="100">
        <v>3.62805E-2</v>
      </c>
      <c r="C215" s="46">
        <v>5.1822600000000003E-2</v>
      </c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</row>
    <row r="216" spans="1:90" x14ac:dyDescent="0.25">
      <c r="A216" s="99" t="s">
        <v>236</v>
      </c>
      <c r="B216" s="100">
        <v>5.4130000000000003E-3</v>
      </c>
      <c r="C216" s="46">
        <v>5.4159000000000004E-3</v>
      </c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</row>
    <row r="217" spans="1:90" ht="14.4" x14ac:dyDescent="0.3">
      <c r="A217" s="99" t="s">
        <v>99</v>
      </c>
      <c r="B217" s="100">
        <v>1.2076099999999999E-2</v>
      </c>
      <c r="C217" s="46">
        <v>1.4610700000000001E-2</v>
      </c>
      <c r="D217" s="34"/>
      <c r="E217" s="155"/>
      <c r="F217" s="155"/>
      <c r="G217" s="155"/>
      <c r="H217" s="155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5"/>
      <c r="AF217" s="155"/>
      <c r="AG217" s="155"/>
      <c r="AH217" s="155"/>
      <c r="AI217" s="155"/>
      <c r="AJ217" s="155"/>
      <c r="AK217" s="155"/>
      <c r="AL217" s="155"/>
      <c r="AM217" s="155"/>
      <c r="AN217" s="155"/>
      <c r="AO217" s="155"/>
      <c r="AP217" s="155"/>
      <c r="AQ217" s="155"/>
    </row>
    <row r="218" spans="1:90" ht="14.4" x14ac:dyDescent="0.3">
      <c r="A218" s="111" t="s">
        <v>100</v>
      </c>
      <c r="B218" s="100">
        <v>4.28E-4</v>
      </c>
      <c r="C218" s="46">
        <v>3.4277999999999999E-3</v>
      </c>
      <c r="D218" s="34"/>
      <c r="E218" s="155"/>
      <c r="F218" s="155"/>
      <c r="G218" s="155"/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55"/>
      <c r="AF218" s="155"/>
      <c r="AG218" s="155"/>
      <c r="AH218" s="155"/>
      <c r="AI218" s="155"/>
      <c r="AJ218" s="155"/>
      <c r="AK218" s="155"/>
      <c r="AL218" s="155"/>
      <c r="AM218" s="155"/>
      <c r="AN218" s="155"/>
      <c r="AO218" s="155"/>
      <c r="AP218" s="155"/>
      <c r="AQ218" s="155"/>
    </row>
    <row r="219" spans="1:90" ht="14.4" x14ac:dyDescent="0.3">
      <c r="A219" s="99" t="s">
        <v>101</v>
      </c>
      <c r="B219" s="100">
        <v>2.4003000000000002E-3</v>
      </c>
      <c r="C219" s="46">
        <v>6.4761000000000003E-3</v>
      </c>
      <c r="D219" s="34"/>
      <c r="E219" s="155"/>
      <c r="F219" s="155"/>
      <c r="G219" s="155"/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/>
      <c r="AH219" s="155"/>
      <c r="AI219" s="155"/>
      <c r="AJ219" s="155"/>
      <c r="AK219" s="155"/>
      <c r="AL219" s="155"/>
      <c r="AM219" s="155"/>
      <c r="AN219" s="155"/>
      <c r="AO219" s="155"/>
      <c r="AP219" s="155"/>
      <c r="AQ219" s="155"/>
    </row>
    <row r="220" spans="1:90" x14ac:dyDescent="0.25">
      <c r="A220" s="111" t="s">
        <v>102</v>
      </c>
      <c r="B220" s="100">
        <v>1.5171E-3</v>
      </c>
      <c r="C220" s="46">
        <v>6.0182999999999999E-3</v>
      </c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</row>
    <row r="221" spans="1:90" s="3" customFormat="1" ht="14.4" x14ac:dyDescent="0.3">
      <c r="A221" s="111" t="s">
        <v>103</v>
      </c>
      <c r="B221" s="100">
        <v>1.8745000000000001E-3</v>
      </c>
      <c r="C221" s="46">
        <v>4.2110999999999997E-3</v>
      </c>
      <c r="D221" s="34"/>
      <c r="E221" s="155"/>
      <c r="F221" s="155"/>
      <c r="G221" s="155"/>
      <c r="H221" s="155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  <c r="AC221" s="155"/>
      <c r="AD221" s="155"/>
      <c r="AE221" s="155"/>
      <c r="AF221" s="155"/>
      <c r="AG221" s="155"/>
      <c r="AH221" s="155"/>
      <c r="AI221" s="155"/>
      <c r="AJ221" s="155"/>
      <c r="AK221" s="155"/>
      <c r="AL221" s="155"/>
      <c r="AM221" s="155"/>
      <c r="AN221" s="155"/>
      <c r="AO221" s="155"/>
      <c r="AP221" s="155"/>
      <c r="AQ221" s="15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</row>
    <row r="222" spans="1:90" ht="14.4" x14ac:dyDescent="0.3">
      <c r="A222" s="111" t="s">
        <v>104</v>
      </c>
      <c r="B222" s="100">
        <v>6.4906E-3</v>
      </c>
      <c r="C222" s="46">
        <v>7.9260000000000008E-3</v>
      </c>
      <c r="D222" s="34"/>
      <c r="E222" s="155"/>
      <c r="F222" s="155"/>
      <c r="G222" s="155"/>
      <c r="H222" s="155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  <c r="AH222" s="155"/>
      <c r="AI222" s="155"/>
      <c r="AJ222" s="155"/>
      <c r="AK222" s="155"/>
      <c r="AL222" s="155"/>
      <c r="AM222" s="155"/>
      <c r="AN222" s="155"/>
      <c r="AO222" s="155"/>
      <c r="AP222" s="155"/>
      <c r="AQ222" s="155"/>
    </row>
    <row r="223" spans="1:90" ht="14.4" x14ac:dyDescent="0.3">
      <c r="A223" s="111" t="s">
        <v>105</v>
      </c>
      <c r="B223" s="100">
        <v>4.3320000000000001E-4</v>
      </c>
      <c r="C223" s="46">
        <v>3.1789000000000001E-3</v>
      </c>
      <c r="D223" s="34"/>
      <c r="E223" s="155"/>
      <c r="F223" s="155"/>
      <c r="G223" s="155"/>
      <c r="H223" s="155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/>
      <c r="AH223" s="155"/>
      <c r="AI223" s="155"/>
      <c r="AJ223" s="155"/>
      <c r="AK223" s="155"/>
      <c r="AL223" s="155"/>
      <c r="AM223" s="155"/>
      <c r="AN223" s="155"/>
      <c r="AO223" s="155"/>
      <c r="AP223" s="155"/>
      <c r="AQ223" s="155"/>
    </row>
    <row r="224" spans="1:90" ht="14.4" x14ac:dyDescent="0.3">
      <c r="A224" s="99" t="s">
        <v>106</v>
      </c>
      <c r="B224" s="100">
        <v>1.2428000000000001E-3</v>
      </c>
      <c r="C224" s="46">
        <v>5.2944999999999997E-3</v>
      </c>
      <c r="D224" s="34"/>
      <c r="E224" s="155"/>
      <c r="F224" s="155"/>
      <c r="G224" s="155"/>
      <c r="H224" s="155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  <c r="AA224" s="155"/>
      <c r="AB224" s="155"/>
      <c r="AC224" s="155"/>
      <c r="AD224" s="155"/>
      <c r="AE224" s="155"/>
      <c r="AF224" s="155"/>
      <c r="AG224" s="155"/>
      <c r="AH224" s="155"/>
      <c r="AI224" s="155"/>
      <c r="AJ224" s="155"/>
      <c r="AK224" s="155"/>
      <c r="AL224" s="155"/>
      <c r="AM224" s="155"/>
      <c r="AN224" s="155"/>
      <c r="AO224" s="155"/>
      <c r="AP224" s="155"/>
      <c r="AQ224" s="155"/>
    </row>
    <row r="225" spans="1:90" ht="14.4" x14ac:dyDescent="0.3">
      <c r="A225" s="99" t="s">
        <v>107</v>
      </c>
      <c r="B225" s="100">
        <v>9.3425000000000001E-3</v>
      </c>
      <c r="C225" s="46">
        <v>1.3443800000000001E-2</v>
      </c>
      <c r="D225" s="34"/>
      <c r="E225" s="155"/>
      <c r="F225" s="155"/>
      <c r="G225" s="155"/>
      <c r="H225" s="155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  <c r="AC225" s="155"/>
      <c r="AD225" s="155"/>
      <c r="AE225" s="155"/>
      <c r="AF225" s="155"/>
      <c r="AG225" s="155"/>
      <c r="AH225" s="155"/>
      <c r="AI225" s="155"/>
      <c r="AJ225" s="155"/>
      <c r="AK225" s="155"/>
      <c r="AL225" s="155"/>
      <c r="AM225" s="155"/>
      <c r="AN225" s="155"/>
      <c r="AO225" s="155"/>
      <c r="AP225" s="155"/>
      <c r="AQ225" s="155"/>
    </row>
    <row r="226" spans="1:90" s="4" customFormat="1" ht="14.4" x14ac:dyDescent="0.3">
      <c r="A226" s="99" t="s">
        <v>108</v>
      </c>
      <c r="B226" s="100">
        <v>1.4651000000000001E-2</v>
      </c>
      <c r="C226" s="46">
        <v>2.3395599999999999E-2</v>
      </c>
      <c r="D226" s="34"/>
      <c r="E226" s="155"/>
      <c r="F226" s="155"/>
      <c r="G226" s="155"/>
      <c r="H226" s="155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  <c r="AA226" s="155"/>
      <c r="AB226" s="155"/>
      <c r="AC226" s="155"/>
      <c r="AD226" s="155"/>
      <c r="AE226" s="155"/>
      <c r="AF226" s="155"/>
      <c r="AG226" s="155"/>
      <c r="AH226" s="155"/>
      <c r="AI226" s="155"/>
      <c r="AJ226" s="155"/>
      <c r="AK226" s="155"/>
      <c r="AL226" s="155"/>
      <c r="AM226" s="155"/>
      <c r="AN226" s="155"/>
      <c r="AO226" s="155"/>
      <c r="AP226" s="155"/>
      <c r="AQ226" s="155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  <c r="BN226" s="36"/>
      <c r="BO226" s="36"/>
      <c r="BP226" s="36"/>
      <c r="BQ226" s="36"/>
      <c r="BR226" s="36"/>
      <c r="BS226" s="36"/>
      <c r="BT226" s="36"/>
      <c r="BU226" s="36"/>
      <c r="BV226" s="36"/>
      <c r="BW226" s="36"/>
      <c r="BX226" s="36"/>
      <c r="BY226" s="36"/>
      <c r="BZ226" s="36"/>
      <c r="CA226" s="36"/>
      <c r="CB226" s="36"/>
      <c r="CC226" s="36"/>
      <c r="CD226" s="36"/>
      <c r="CE226" s="36"/>
      <c r="CF226" s="36"/>
      <c r="CG226" s="36"/>
      <c r="CH226" s="36"/>
      <c r="CI226" s="36"/>
      <c r="CJ226" s="36"/>
      <c r="CK226" s="36"/>
      <c r="CL226" s="36"/>
    </row>
    <row r="227" spans="1:90" ht="14.4" x14ac:dyDescent="0.3">
      <c r="A227" s="99" t="s">
        <v>109</v>
      </c>
      <c r="B227" s="100">
        <v>2.6438E-3</v>
      </c>
      <c r="C227" s="46">
        <v>9.0132000000000007E-3</v>
      </c>
      <c r="D227" s="34"/>
      <c r="E227" s="155"/>
      <c r="F227" s="155"/>
      <c r="G227" s="155"/>
      <c r="H227" s="155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  <c r="AN227" s="155"/>
      <c r="AO227" s="155"/>
      <c r="AP227" s="155"/>
      <c r="AQ227" s="155"/>
    </row>
    <row r="228" spans="1:90" ht="14.4" x14ac:dyDescent="0.3">
      <c r="A228" s="99" t="s">
        <v>110</v>
      </c>
      <c r="B228" s="100">
        <v>1.21881E-2</v>
      </c>
      <c r="C228" s="46">
        <v>1.32254E-2</v>
      </c>
      <c r="D228" s="34"/>
      <c r="E228" s="155"/>
      <c r="F228" s="155"/>
      <c r="G228" s="155"/>
      <c r="H228" s="155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  <c r="AC228" s="155"/>
      <c r="AD228" s="155"/>
      <c r="AE228" s="155"/>
      <c r="AF228" s="155"/>
      <c r="AG228" s="155"/>
      <c r="AH228" s="155"/>
      <c r="AI228" s="155"/>
      <c r="AJ228" s="155"/>
      <c r="AK228" s="155"/>
      <c r="AL228" s="155"/>
      <c r="AM228" s="155"/>
      <c r="AN228" s="155"/>
      <c r="AO228" s="155"/>
      <c r="AP228" s="155"/>
      <c r="AQ228" s="155"/>
    </row>
    <row r="229" spans="1:90" ht="14.4" x14ac:dyDescent="0.3">
      <c r="A229" s="74" t="s">
        <v>237</v>
      </c>
      <c r="B229" s="100">
        <v>2.3704599999999999E-2</v>
      </c>
      <c r="C229" s="46">
        <v>2.1150499999999999E-2</v>
      </c>
      <c r="D229" s="34"/>
      <c r="E229" s="155"/>
      <c r="F229" s="155"/>
      <c r="G229" s="155"/>
      <c r="H229" s="155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55"/>
      <c r="AE229" s="155"/>
      <c r="AF229" s="155"/>
      <c r="AG229" s="155"/>
      <c r="AH229" s="155"/>
      <c r="AI229" s="155"/>
      <c r="AJ229" s="155"/>
      <c r="AK229" s="155"/>
      <c r="AL229" s="155"/>
      <c r="AM229" s="155"/>
      <c r="AN229" s="155"/>
      <c r="AO229" s="155"/>
      <c r="AP229" s="155"/>
      <c r="AQ229" s="155"/>
    </row>
    <row r="230" spans="1:90" ht="14.4" x14ac:dyDescent="0.3">
      <c r="A230" s="74" t="s">
        <v>238</v>
      </c>
      <c r="B230" s="100">
        <v>2.8639E-3</v>
      </c>
      <c r="C230" s="46">
        <v>6.2309000000000002E-3</v>
      </c>
      <c r="D230" s="34"/>
      <c r="E230" s="155"/>
      <c r="F230" s="155"/>
      <c r="G230" s="155"/>
      <c r="H230" s="155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  <c r="AA230" s="155"/>
      <c r="AB230" s="155"/>
      <c r="AC230" s="155"/>
      <c r="AD230" s="155"/>
      <c r="AE230" s="155"/>
      <c r="AF230" s="155"/>
      <c r="AG230" s="155"/>
      <c r="AH230" s="155"/>
      <c r="AI230" s="155"/>
      <c r="AJ230" s="155"/>
      <c r="AK230" s="155"/>
      <c r="AL230" s="155"/>
      <c r="AM230" s="155"/>
      <c r="AN230" s="155"/>
      <c r="AO230" s="155"/>
      <c r="AP230" s="155"/>
      <c r="AQ230" s="155"/>
    </row>
    <row r="231" spans="1:90" ht="14.4" x14ac:dyDescent="0.3">
      <c r="A231" s="74" t="s">
        <v>239</v>
      </c>
      <c r="B231" s="100">
        <v>1.04069E-2</v>
      </c>
      <c r="C231" s="46">
        <v>1.0129900000000001E-2</v>
      </c>
      <c r="D231" s="34"/>
      <c r="E231" s="155"/>
      <c r="F231" s="155"/>
      <c r="G231" s="155"/>
      <c r="H231" s="155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5"/>
      <c r="AF231" s="155"/>
      <c r="AG231" s="155"/>
      <c r="AH231" s="155"/>
      <c r="AI231" s="155"/>
      <c r="AJ231" s="155"/>
      <c r="AK231" s="155"/>
      <c r="AL231" s="155"/>
      <c r="AM231" s="155"/>
      <c r="AN231" s="155"/>
      <c r="AO231" s="155"/>
      <c r="AP231" s="155"/>
      <c r="AQ231" s="155"/>
    </row>
    <row r="232" spans="1:90" s="4" customFormat="1" ht="14.4" x14ac:dyDescent="0.3">
      <c r="A232" s="99" t="s">
        <v>111</v>
      </c>
      <c r="B232" s="100">
        <v>0.1412814</v>
      </c>
      <c r="C232" s="46">
        <v>0.1050712</v>
      </c>
      <c r="D232" s="34"/>
      <c r="E232" s="155"/>
      <c r="F232" s="155"/>
      <c r="G232" s="155"/>
      <c r="H232" s="155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55"/>
      <c r="AE232" s="155"/>
      <c r="AF232" s="155"/>
      <c r="AG232" s="155"/>
      <c r="AH232" s="155"/>
      <c r="AI232" s="155"/>
      <c r="AJ232" s="155"/>
      <c r="AK232" s="155"/>
      <c r="AL232" s="155"/>
      <c r="AM232" s="155"/>
      <c r="AN232" s="155"/>
      <c r="AO232" s="155"/>
      <c r="AP232" s="155"/>
      <c r="AQ232" s="155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  <c r="BO232" s="36"/>
      <c r="BP232" s="36"/>
      <c r="BQ232" s="36"/>
      <c r="BR232" s="36"/>
      <c r="BS232" s="36"/>
      <c r="BT232" s="36"/>
      <c r="BU232" s="36"/>
      <c r="BV232" s="36"/>
      <c r="BW232" s="36"/>
      <c r="BX232" s="36"/>
      <c r="BY232" s="36"/>
      <c r="BZ232" s="36"/>
      <c r="CA232" s="36"/>
      <c r="CB232" s="36"/>
      <c r="CC232" s="36"/>
      <c r="CD232" s="36"/>
      <c r="CE232" s="36"/>
      <c r="CF232" s="36"/>
      <c r="CG232" s="36"/>
      <c r="CH232" s="36"/>
      <c r="CI232" s="36"/>
      <c r="CJ232" s="36"/>
      <c r="CK232" s="36"/>
      <c r="CL232" s="36"/>
    </row>
    <row r="233" spans="1:90" ht="13.8" x14ac:dyDescent="0.25">
      <c r="A233" s="102" t="s">
        <v>112</v>
      </c>
      <c r="B233" s="103">
        <v>0.36595490000000003</v>
      </c>
      <c r="C233" s="48">
        <v>0.268542</v>
      </c>
      <c r="D233" s="139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</row>
    <row r="234" spans="1:90" ht="14.4" x14ac:dyDescent="0.3">
      <c r="A234" s="75" t="s">
        <v>240</v>
      </c>
      <c r="B234" s="57"/>
      <c r="C234" s="57"/>
      <c r="D234" s="34"/>
      <c r="E234" s="155"/>
      <c r="F234" s="155"/>
      <c r="G234" s="155"/>
      <c r="H234" s="155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55"/>
      <c r="AE234" s="155"/>
      <c r="AF234" s="155"/>
      <c r="AG234" s="155"/>
      <c r="AH234" s="155"/>
      <c r="AI234" s="155"/>
      <c r="AJ234" s="155"/>
      <c r="AK234" s="155"/>
      <c r="AL234" s="155"/>
      <c r="AM234" s="155"/>
      <c r="AN234" s="155"/>
      <c r="AO234" s="155"/>
      <c r="AP234" s="155"/>
      <c r="AQ234" s="155"/>
    </row>
    <row r="235" spans="1:90" ht="14.4" x14ac:dyDescent="0.3">
      <c r="A235" s="73"/>
      <c r="B235" s="73"/>
      <c r="C235" s="53"/>
      <c r="D235" s="34"/>
      <c r="E235" s="155"/>
      <c r="F235" s="155"/>
      <c r="G235" s="155"/>
      <c r="H235" s="155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  <c r="AA235" s="155"/>
      <c r="AB235" s="155"/>
      <c r="AC235" s="155"/>
      <c r="AD235" s="155"/>
      <c r="AE235" s="155"/>
      <c r="AF235" s="155"/>
      <c r="AG235" s="155"/>
      <c r="AH235" s="155"/>
      <c r="AI235" s="155"/>
      <c r="AJ235" s="155"/>
      <c r="AK235" s="155"/>
      <c r="AL235" s="155"/>
      <c r="AM235" s="155"/>
      <c r="AN235" s="155"/>
      <c r="AO235" s="155"/>
      <c r="AP235" s="155"/>
      <c r="AQ235" s="155"/>
    </row>
    <row r="236" spans="1:90" ht="14.4" x14ac:dyDescent="0.3">
      <c r="A236" s="35" t="s">
        <v>113</v>
      </c>
      <c r="B236" s="35"/>
      <c r="C236" s="35"/>
      <c r="D236" s="34"/>
      <c r="E236" s="155"/>
      <c r="F236" s="155"/>
      <c r="G236" s="155"/>
      <c r="H236" s="155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155"/>
      <c r="AF236" s="155"/>
      <c r="AG236" s="155"/>
      <c r="AH236" s="155"/>
      <c r="AI236" s="155"/>
      <c r="AJ236" s="155"/>
      <c r="AK236" s="155"/>
      <c r="AL236" s="155"/>
      <c r="AM236" s="155"/>
      <c r="AN236" s="155"/>
      <c r="AO236" s="155"/>
      <c r="AP236" s="155"/>
      <c r="AQ236" s="155"/>
    </row>
    <row r="237" spans="1:90" ht="26.4" x14ac:dyDescent="0.3">
      <c r="A237" s="138" t="s">
        <v>45</v>
      </c>
      <c r="B237" s="15" t="s">
        <v>248</v>
      </c>
      <c r="C237" s="76" t="s">
        <v>200</v>
      </c>
      <c r="D237" s="34"/>
      <c r="E237" s="155"/>
      <c r="F237" s="155"/>
      <c r="G237" s="155"/>
      <c r="H237" s="155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F237" s="155"/>
      <c r="AG237" s="155"/>
      <c r="AH237" s="155"/>
      <c r="AI237" s="155"/>
      <c r="AJ237" s="155"/>
      <c r="AK237" s="155"/>
      <c r="AL237" s="155"/>
      <c r="AM237" s="155"/>
      <c r="AN237" s="155"/>
      <c r="AO237" s="155"/>
      <c r="AP237" s="155"/>
      <c r="AQ237" s="155"/>
    </row>
    <row r="238" spans="1:90" ht="14.4" x14ac:dyDescent="0.3">
      <c r="A238" s="97" t="s">
        <v>114</v>
      </c>
      <c r="B238" s="98">
        <v>0.48865969999999997</v>
      </c>
      <c r="C238" s="52">
        <v>0.53037679999999998</v>
      </c>
      <c r="D238" s="34"/>
      <c r="E238" s="155"/>
      <c r="F238" s="155"/>
      <c r="G238" s="155"/>
      <c r="H238" s="155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  <c r="AA238" s="155"/>
      <c r="AB238" s="155"/>
      <c r="AC238" s="155"/>
      <c r="AD238" s="155"/>
      <c r="AE238" s="155"/>
      <c r="AF238" s="155"/>
      <c r="AG238" s="155"/>
      <c r="AH238" s="155"/>
      <c r="AI238" s="155"/>
      <c r="AJ238" s="155"/>
      <c r="AK238" s="155"/>
      <c r="AL238" s="155"/>
      <c r="AM238" s="155"/>
      <c r="AN238" s="155"/>
      <c r="AO238" s="155"/>
      <c r="AP238" s="155"/>
      <c r="AQ238" s="155"/>
    </row>
    <row r="239" spans="1:90" ht="14.4" x14ac:dyDescent="0.3">
      <c r="A239" s="99" t="s">
        <v>115</v>
      </c>
      <c r="B239" s="100">
        <v>1.8533999999999998E-2</v>
      </c>
      <c r="C239" s="46">
        <v>2.44078E-2</v>
      </c>
      <c r="D239" s="34"/>
      <c r="E239" s="155"/>
      <c r="F239" s="155"/>
      <c r="G239" s="155"/>
      <c r="H239" s="155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  <c r="AH239" s="155"/>
      <c r="AI239" s="155"/>
      <c r="AJ239" s="155"/>
      <c r="AK239" s="155"/>
      <c r="AL239" s="155"/>
      <c r="AM239" s="155"/>
      <c r="AN239" s="155"/>
      <c r="AO239" s="155"/>
      <c r="AP239" s="155"/>
      <c r="AQ239" s="155"/>
    </row>
    <row r="240" spans="1:90" ht="14.4" x14ac:dyDescent="0.3">
      <c r="A240" s="99" t="s">
        <v>116</v>
      </c>
      <c r="B240" s="100">
        <v>2.1345000000000001E-3</v>
      </c>
      <c r="C240" s="46">
        <v>7.0482000000000001E-3</v>
      </c>
      <c r="D240" s="34"/>
      <c r="E240" s="155"/>
      <c r="F240" s="155"/>
      <c r="G240" s="155"/>
      <c r="H240" s="155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  <c r="AA240" s="155"/>
      <c r="AB240" s="155"/>
      <c r="AC240" s="155"/>
      <c r="AD240" s="155"/>
      <c r="AE240" s="155"/>
      <c r="AF240" s="155"/>
      <c r="AG240" s="155"/>
      <c r="AH240" s="155"/>
      <c r="AI240" s="155"/>
      <c r="AJ240" s="155"/>
      <c r="AK240" s="155"/>
      <c r="AL240" s="155"/>
      <c r="AM240" s="155"/>
      <c r="AN240" s="155"/>
      <c r="AO240" s="155"/>
      <c r="AP240" s="155"/>
      <c r="AQ240" s="155"/>
    </row>
    <row r="241" spans="1:90" ht="14.4" x14ac:dyDescent="0.3">
      <c r="A241" s="99" t="s">
        <v>117</v>
      </c>
      <c r="B241" s="100">
        <v>5.2417999999999996E-3</v>
      </c>
      <c r="C241" s="46">
        <v>8.0964999999999995E-3</v>
      </c>
      <c r="D241" s="34"/>
      <c r="E241" s="155"/>
      <c r="F241" s="155"/>
      <c r="G241" s="155"/>
      <c r="H241" s="155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155"/>
      <c r="AG241" s="155"/>
      <c r="AH241" s="155"/>
      <c r="AI241" s="155"/>
      <c r="AJ241" s="155"/>
      <c r="AK241" s="155"/>
      <c r="AL241" s="155"/>
      <c r="AM241" s="155"/>
      <c r="AN241" s="155"/>
      <c r="AO241" s="155"/>
      <c r="AP241" s="155"/>
      <c r="AQ241" s="155"/>
    </row>
    <row r="242" spans="1:90" s="4" customFormat="1" x14ac:dyDescent="0.3">
      <c r="A242" s="99" t="s">
        <v>118</v>
      </c>
      <c r="B242" s="100">
        <v>6.1304900000000002E-2</v>
      </c>
      <c r="C242" s="46">
        <v>7.19944E-2</v>
      </c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  <c r="BO242" s="36"/>
      <c r="BP242" s="36"/>
      <c r="BQ242" s="36"/>
      <c r="BR242" s="36"/>
      <c r="BS242" s="36"/>
      <c r="BT242" s="36"/>
      <c r="BU242" s="36"/>
      <c r="BV242" s="36"/>
      <c r="BW242" s="36"/>
      <c r="BX242" s="36"/>
      <c r="BY242" s="36"/>
      <c r="BZ242" s="36"/>
      <c r="CA242" s="36"/>
      <c r="CB242" s="36"/>
      <c r="CC242" s="36"/>
      <c r="CD242" s="36"/>
      <c r="CE242" s="36"/>
      <c r="CF242" s="36"/>
      <c r="CG242" s="36"/>
      <c r="CH242" s="36"/>
      <c r="CI242" s="36"/>
      <c r="CJ242" s="36"/>
      <c r="CK242" s="36"/>
      <c r="CL242" s="36"/>
    </row>
    <row r="243" spans="1:90" ht="14.4" x14ac:dyDescent="0.3">
      <c r="A243" s="74" t="s">
        <v>250</v>
      </c>
      <c r="B243" s="100">
        <v>3.7816999999999998E-3</v>
      </c>
      <c r="C243" s="46">
        <v>5.7479000000000002E-3</v>
      </c>
      <c r="D243" s="34"/>
      <c r="E243" s="155"/>
      <c r="F243" s="155"/>
      <c r="G243" s="155"/>
      <c r="H243" s="155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5"/>
      <c r="AE243" s="155"/>
      <c r="AF243" s="155"/>
      <c r="AG243" s="155"/>
      <c r="AH243" s="155"/>
      <c r="AI243" s="155"/>
      <c r="AJ243" s="155"/>
      <c r="AK243" s="155"/>
      <c r="AL243" s="155"/>
      <c r="AM243" s="155"/>
      <c r="AN243" s="155"/>
      <c r="AO243" s="155"/>
      <c r="AP243" s="155"/>
      <c r="AQ243" s="155"/>
    </row>
    <row r="244" spans="1:90" ht="14.4" x14ac:dyDescent="0.3">
      <c r="A244" s="99" t="s">
        <v>119</v>
      </c>
      <c r="B244" s="100">
        <v>0.25386340000000002</v>
      </c>
      <c r="C244" s="46">
        <v>0.20368020000000001</v>
      </c>
      <c r="D244" s="35"/>
      <c r="E244" s="155"/>
      <c r="F244" s="155"/>
      <c r="G244" s="155"/>
      <c r="H244" s="155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  <c r="AA244" s="155"/>
      <c r="AB244" s="155"/>
      <c r="AC244" s="155"/>
      <c r="AD244" s="155"/>
      <c r="AE244" s="155"/>
      <c r="AF244" s="155"/>
      <c r="AG244" s="155"/>
      <c r="AH244" s="155"/>
      <c r="AI244" s="155"/>
      <c r="AJ244" s="155"/>
      <c r="AK244" s="155"/>
      <c r="AL244" s="155"/>
      <c r="AM244" s="155"/>
      <c r="AN244" s="155"/>
      <c r="AO244" s="155"/>
      <c r="AP244" s="155"/>
      <c r="AQ244" s="155"/>
    </row>
    <row r="245" spans="1:90" ht="14.4" x14ac:dyDescent="0.3">
      <c r="A245" s="99" t="s">
        <v>120</v>
      </c>
      <c r="B245" s="100">
        <v>9.3526999999999999E-2</v>
      </c>
      <c r="C245" s="46">
        <v>7.8703899999999993E-2</v>
      </c>
      <c r="D245" s="34"/>
      <c r="E245" s="155"/>
      <c r="F245" s="155"/>
      <c r="G245" s="155"/>
      <c r="H245" s="155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  <c r="AH245" s="155"/>
      <c r="AI245" s="155"/>
      <c r="AJ245" s="155"/>
      <c r="AK245" s="155"/>
      <c r="AL245" s="155"/>
      <c r="AM245" s="155"/>
      <c r="AN245" s="155"/>
      <c r="AO245" s="155"/>
      <c r="AP245" s="155"/>
      <c r="AQ245" s="155"/>
    </row>
    <row r="246" spans="1:90" ht="14.4" x14ac:dyDescent="0.3">
      <c r="A246" s="99" t="s">
        <v>121</v>
      </c>
      <c r="B246" s="100">
        <v>1.6939900000000001E-2</v>
      </c>
      <c r="C246" s="46">
        <v>1.154E-2</v>
      </c>
      <c r="D246" s="34"/>
      <c r="E246" s="155"/>
      <c r="F246" s="155"/>
      <c r="G246" s="155"/>
      <c r="H246" s="155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  <c r="AA246" s="155"/>
      <c r="AB246" s="155"/>
      <c r="AC246" s="155"/>
      <c r="AD246" s="155"/>
      <c r="AE246" s="155"/>
      <c r="AF246" s="155"/>
      <c r="AG246" s="155"/>
      <c r="AH246" s="155"/>
      <c r="AI246" s="155"/>
      <c r="AJ246" s="155"/>
      <c r="AK246" s="155"/>
      <c r="AL246" s="155"/>
      <c r="AM246" s="155"/>
      <c r="AN246" s="155"/>
      <c r="AO246" s="155"/>
      <c r="AP246" s="155"/>
      <c r="AQ246" s="155"/>
    </row>
    <row r="247" spans="1:90" ht="14.4" x14ac:dyDescent="0.3">
      <c r="A247" s="99" t="s">
        <v>122</v>
      </c>
      <c r="B247" s="100">
        <v>2.48588E-2</v>
      </c>
      <c r="C247" s="46">
        <v>2.2457299999999999E-2</v>
      </c>
      <c r="D247" s="34"/>
      <c r="E247" s="155"/>
      <c r="F247" s="155"/>
      <c r="G247" s="155"/>
      <c r="H247" s="155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55"/>
      <c r="AE247" s="155"/>
      <c r="AF247" s="155"/>
      <c r="AG247" s="155"/>
      <c r="AH247" s="155"/>
      <c r="AI247" s="155"/>
      <c r="AJ247" s="155"/>
      <c r="AK247" s="155"/>
      <c r="AL247" s="155"/>
      <c r="AM247" s="155"/>
      <c r="AN247" s="155"/>
      <c r="AO247" s="155"/>
      <c r="AP247" s="155"/>
      <c r="AQ247" s="155"/>
    </row>
    <row r="248" spans="1:90" ht="14.4" x14ac:dyDescent="0.3">
      <c r="A248" s="99" t="s">
        <v>123</v>
      </c>
      <c r="B248" s="100">
        <v>1.5692E-3</v>
      </c>
      <c r="C248" s="46">
        <v>1.3389000000000001E-3</v>
      </c>
      <c r="D248" s="34"/>
      <c r="E248" s="155"/>
      <c r="F248" s="155"/>
      <c r="G248" s="155"/>
      <c r="H248" s="155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  <c r="AA248" s="155"/>
      <c r="AB248" s="155"/>
      <c r="AC248" s="155"/>
      <c r="AD248" s="155"/>
      <c r="AE248" s="155"/>
      <c r="AF248" s="155"/>
      <c r="AG248" s="155"/>
      <c r="AH248" s="155"/>
      <c r="AI248" s="155"/>
      <c r="AJ248" s="155"/>
      <c r="AK248" s="155"/>
      <c r="AL248" s="155"/>
      <c r="AM248" s="155"/>
      <c r="AN248" s="155"/>
      <c r="AO248" s="155"/>
      <c r="AP248" s="155"/>
      <c r="AQ248" s="155"/>
    </row>
    <row r="249" spans="1:90" ht="14.4" x14ac:dyDescent="0.3">
      <c r="A249" s="102" t="s">
        <v>124</v>
      </c>
      <c r="B249" s="103">
        <v>2.95851E-2</v>
      </c>
      <c r="C249" s="48">
        <v>3.4608199999999999E-2</v>
      </c>
      <c r="D249" s="34"/>
      <c r="E249" s="155"/>
      <c r="F249" s="155"/>
      <c r="G249" s="155"/>
      <c r="H249" s="155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55"/>
      <c r="AE249" s="155"/>
      <c r="AF249" s="155"/>
      <c r="AG249" s="155"/>
      <c r="AH249" s="155"/>
      <c r="AI249" s="155"/>
      <c r="AJ249" s="155"/>
      <c r="AK249" s="155"/>
      <c r="AL249" s="155"/>
      <c r="AM249" s="155"/>
      <c r="AN249" s="155"/>
      <c r="AO249" s="155"/>
      <c r="AP249" s="155"/>
      <c r="AQ249" s="155"/>
    </row>
    <row r="250" spans="1:90" s="13" customFormat="1" ht="26.4" x14ac:dyDescent="0.3">
      <c r="A250" s="75" t="s">
        <v>251</v>
      </c>
      <c r="B250" s="147"/>
      <c r="C250" s="53"/>
      <c r="D250" s="34"/>
      <c r="E250" s="155"/>
      <c r="F250" s="155"/>
      <c r="G250" s="155"/>
      <c r="H250" s="155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  <c r="AN250" s="155"/>
      <c r="AO250" s="155"/>
      <c r="AP250" s="155"/>
      <c r="AQ250" s="155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</row>
    <row r="251" spans="1:90" ht="14.4" x14ac:dyDescent="0.3">
      <c r="A251" s="34"/>
      <c r="B251" s="58"/>
      <c r="C251" s="58"/>
      <c r="D251" s="34"/>
      <c r="E251" s="155"/>
      <c r="F251" s="155"/>
      <c r="G251" s="155"/>
      <c r="H251" s="155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  <c r="AA251" s="155"/>
      <c r="AB251" s="155"/>
      <c r="AC251" s="155"/>
      <c r="AD251" s="155"/>
      <c r="AE251" s="155"/>
      <c r="AF251" s="155"/>
      <c r="AG251" s="155"/>
      <c r="AH251" s="155"/>
      <c r="AI251" s="155"/>
      <c r="AJ251" s="155"/>
      <c r="AK251" s="155"/>
      <c r="AL251" s="155"/>
      <c r="AM251" s="155"/>
      <c r="AN251" s="155"/>
      <c r="AO251" s="155"/>
      <c r="AP251" s="155"/>
      <c r="AQ251" s="155"/>
    </row>
    <row r="252" spans="1:90" ht="14.4" x14ac:dyDescent="0.3">
      <c r="A252" s="116" t="s">
        <v>125</v>
      </c>
      <c r="B252" s="116"/>
      <c r="C252" s="116"/>
      <c r="D252" s="72"/>
      <c r="E252" s="155"/>
      <c r="F252" s="155"/>
      <c r="G252" s="155"/>
      <c r="H252" s="155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  <c r="AH252" s="155"/>
      <c r="AI252" s="155"/>
      <c r="AJ252" s="155"/>
      <c r="AK252" s="155"/>
      <c r="AL252" s="155"/>
      <c r="AM252" s="155"/>
      <c r="AN252" s="155"/>
      <c r="AO252" s="155"/>
      <c r="AP252" s="155"/>
      <c r="AQ252" s="155"/>
    </row>
    <row r="253" spans="1:90" ht="14.4" x14ac:dyDescent="0.3">
      <c r="A253" s="157"/>
      <c r="B253" s="157"/>
      <c r="C253" s="155"/>
      <c r="D253" s="34"/>
      <c r="E253" s="155"/>
      <c r="F253" s="155"/>
      <c r="G253" s="155"/>
      <c r="H253" s="155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155"/>
      <c r="AG253" s="155"/>
      <c r="AH253" s="155"/>
      <c r="AI253" s="155"/>
      <c r="AJ253" s="155"/>
      <c r="AK253" s="155"/>
      <c r="AL253" s="155"/>
      <c r="AM253" s="155"/>
      <c r="AN253" s="155"/>
      <c r="AO253" s="155"/>
      <c r="AP253" s="155"/>
      <c r="AQ253" s="155"/>
    </row>
    <row r="254" spans="1:90" s="4" customFormat="1" ht="13.8" x14ac:dyDescent="0.25">
      <c r="A254" s="18" t="s">
        <v>126</v>
      </c>
      <c r="B254" s="18"/>
      <c r="C254" s="35"/>
      <c r="D254" s="118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  <c r="BL254" s="36"/>
      <c r="BM254" s="36"/>
      <c r="BN254" s="36"/>
      <c r="BO254" s="36"/>
      <c r="BP254" s="36"/>
      <c r="BQ254" s="36"/>
      <c r="BR254" s="36"/>
      <c r="BS254" s="36"/>
      <c r="BT254" s="36"/>
      <c r="BU254" s="36"/>
      <c r="BV254" s="36"/>
      <c r="BW254" s="36"/>
      <c r="BX254" s="36"/>
      <c r="BY254" s="36"/>
      <c r="BZ254" s="36"/>
      <c r="CA254" s="36"/>
      <c r="CB254" s="36"/>
      <c r="CC254" s="36"/>
      <c r="CD254" s="36"/>
      <c r="CE254" s="36"/>
      <c r="CF254" s="36"/>
      <c r="CG254" s="36"/>
      <c r="CH254" s="36"/>
      <c r="CI254" s="36"/>
      <c r="CJ254" s="36"/>
      <c r="CK254" s="36"/>
      <c r="CL254" s="36"/>
    </row>
    <row r="255" spans="1:90" ht="26.4" x14ac:dyDescent="0.3">
      <c r="A255" s="137" t="s">
        <v>45</v>
      </c>
      <c r="B255" s="15" t="s">
        <v>248</v>
      </c>
      <c r="C255" s="76" t="s">
        <v>200</v>
      </c>
      <c r="D255" s="34"/>
      <c r="E255" s="155"/>
      <c r="F255" s="155"/>
      <c r="G255" s="155"/>
      <c r="H255" s="155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55"/>
      <c r="AE255" s="155"/>
      <c r="AF255" s="155"/>
      <c r="AG255" s="155"/>
      <c r="AH255" s="155"/>
      <c r="AI255" s="155"/>
      <c r="AJ255" s="155"/>
      <c r="AK255" s="155"/>
      <c r="AL255" s="155"/>
      <c r="AM255" s="155"/>
      <c r="AN255" s="155"/>
      <c r="AO255" s="155"/>
      <c r="AP255" s="155"/>
      <c r="AQ255" s="155"/>
    </row>
    <row r="256" spans="1:90" ht="14.4" x14ac:dyDescent="0.3">
      <c r="A256" s="79" t="s">
        <v>127</v>
      </c>
      <c r="B256" s="80">
        <v>7.4341099999999993E-2</v>
      </c>
      <c r="C256" s="42">
        <v>0.1200085</v>
      </c>
      <c r="D256" s="35"/>
      <c r="E256" s="155"/>
      <c r="F256" s="155"/>
      <c r="G256" s="155"/>
      <c r="H256" s="155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  <c r="AA256" s="155"/>
      <c r="AB256" s="155"/>
      <c r="AC256" s="155"/>
      <c r="AD256" s="155"/>
      <c r="AE256" s="155"/>
      <c r="AF256" s="155"/>
      <c r="AG256" s="155"/>
      <c r="AH256" s="155"/>
      <c r="AI256" s="155"/>
      <c r="AJ256" s="155"/>
      <c r="AK256" s="155"/>
      <c r="AL256" s="155"/>
      <c r="AM256" s="155"/>
      <c r="AN256" s="155"/>
      <c r="AO256" s="155"/>
      <c r="AP256" s="155"/>
      <c r="AQ256" s="155"/>
    </row>
    <row r="257" spans="1:90" ht="14.4" x14ac:dyDescent="0.3">
      <c r="A257" s="81" t="s">
        <v>128</v>
      </c>
      <c r="B257" s="82">
        <v>7.7215199999999998E-2</v>
      </c>
      <c r="C257" s="23">
        <v>0.1065463</v>
      </c>
      <c r="D257" s="34"/>
      <c r="E257" s="155"/>
      <c r="F257" s="155"/>
      <c r="G257" s="155"/>
      <c r="H257" s="155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5"/>
      <c r="AE257" s="155"/>
      <c r="AF257" s="155"/>
      <c r="AG257" s="155"/>
      <c r="AH257" s="155"/>
      <c r="AI257" s="155"/>
      <c r="AJ257" s="155"/>
      <c r="AK257" s="155"/>
      <c r="AL257" s="155"/>
      <c r="AM257" s="155"/>
      <c r="AN257" s="155"/>
      <c r="AO257" s="155"/>
      <c r="AP257" s="155"/>
      <c r="AQ257" s="155"/>
    </row>
    <row r="258" spans="1:90" ht="14.4" x14ac:dyDescent="0.3">
      <c r="A258" s="81" t="s">
        <v>129</v>
      </c>
      <c r="B258" s="82">
        <v>7.7043899999999998E-2</v>
      </c>
      <c r="C258" s="23">
        <v>9.7673499999999996E-2</v>
      </c>
      <c r="D258" s="34"/>
      <c r="E258" s="155"/>
      <c r="F258" s="155"/>
      <c r="G258" s="155"/>
      <c r="H258" s="155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  <c r="AA258" s="155"/>
      <c r="AB258" s="155"/>
      <c r="AC258" s="155"/>
      <c r="AD258" s="155"/>
      <c r="AE258" s="155"/>
      <c r="AF258" s="155"/>
      <c r="AG258" s="155"/>
      <c r="AH258" s="155"/>
      <c r="AI258" s="155"/>
      <c r="AJ258" s="155"/>
      <c r="AK258" s="155"/>
      <c r="AL258" s="155"/>
      <c r="AM258" s="155"/>
      <c r="AN258" s="155"/>
      <c r="AO258" s="155"/>
      <c r="AP258" s="155"/>
      <c r="AQ258" s="155"/>
    </row>
    <row r="259" spans="1:90" x14ac:dyDescent="0.25">
      <c r="A259" s="81" t="s">
        <v>130</v>
      </c>
      <c r="B259" s="82">
        <v>0.12871850000000001</v>
      </c>
      <c r="C259" s="23">
        <v>0.16684180000000001</v>
      </c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</row>
    <row r="260" spans="1:90" ht="14.4" x14ac:dyDescent="0.3">
      <c r="A260" s="81" t="s">
        <v>131</v>
      </c>
      <c r="B260" s="82">
        <v>0.1670345</v>
      </c>
      <c r="C260" s="23">
        <v>0.30248199999999997</v>
      </c>
      <c r="D260" s="34"/>
      <c r="E260" s="155"/>
      <c r="F260" s="155"/>
      <c r="G260" s="155"/>
      <c r="H260" s="155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  <c r="AA260" s="155"/>
      <c r="AB260" s="155"/>
      <c r="AC260" s="155"/>
      <c r="AD260" s="155"/>
      <c r="AE260" s="155"/>
      <c r="AF260" s="155"/>
      <c r="AG260" s="155"/>
      <c r="AH260" s="155"/>
      <c r="AI260" s="155"/>
      <c r="AJ260" s="155"/>
      <c r="AK260" s="155"/>
      <c r="AL260" s="155"/>
      <c r="AM260" s="155"/>
      <c r="AN260" s="155"/>
      <c r="AO260" s="155"/>
      <c r="AP260" s="155"/>
      <c r="AQ260" s="155"/>
    </row>
    <row r="261" spans="1:90" s="3" customFormat="1" ht="14.4" x14ac:dyDescent="0.3">
      <c r="A261" s="83" t="s">
        <v>132</v>
      </c>
      <c r="B261" s="84">
        <v>0.47564679999999998</v>
      </c>
      <c r="C261" s="43">
        <v>0.20644789999999999</v>
      </c>
      <c r="D261" s="34"/>
      <c r="E261" s="155"/>
      <c r="F261" s="155"/>
      <c r="G261" s="155"/>
      <c r="H261" s="155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  <c r="AA261" s="155"/>
      <c r="AB261" s="155"/>
      <c r="AC261" s="155"/>
      <c r="AD261" s="155"/>
      <c r="AE261" s="155"/>
      <c r="AF261" s="155"/>
      <c r="AG261" s="155"/>
      <c r="AH261" s="155"/>
      <c r="AI261" s="155"/>
      <c r="AJ261" s="155"/>
      <c r="AK261" s="155"/>
      <c r="AL261" s="155"/>
      <c r="AM261" s="155"/>
      <c r="AN261" s="155"/>
      <c r="AO261" s="155"/>
      <c r="AP261" s="155"/>
      <c r="AQ261" s="15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</row>
    <row r="262" spans="1:90" ht="14.4" x14ac:dyDescent="0.3">
      <c r="A262" s="155"/>
      <c r="B262" s="155"/>
      <c r="C262" s="155"/>
      <c r="D262" s="34"/>
      <c r="E262" s="155"/>
      <c r="F262" s="155"/>
      <c r="G262" s="155"/>
      <c r="H262" s="155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  <c r="AA262" s="155"/>
      <c r="AB262" s="155"/>
      <c r="AC262" s="155"/>
      <c r="AD262" s="155"/>
      <c r="AE262" s="155"/>
      <c r="AF262" s="155"/>
      <c r="AG262" s="155"/>
      <c r="AH262" s="155"/>
      <c r="AI262" s="155"/>
      <c r="AJ262" s="155"/>
      <c r="AK262" s="155"/>
      <c r="AL262" s="155"/>
      <c r="AM262" s="155"/>
      <c r="AN262" s="155"/>
      <c r="AO262" s="155"/>
      <c r="AP262" s="155"/>
      <c r="AQ262" s="155"/>
    </row>
    <row r="263" spans="1:90" ht="14.4" x14ac:dyDescent="0.3">
      <c r="A263" s="18" t="s">
        <v>133</v>
      </c>
      <c r="B263" s="18"/>
      <c r="C263" s="35"/>
      <c r="D263" s="34"/>
      <c r="E263" s="155"/>
      <c r="F263" s="155"/>
      <c r="G263" s="155"/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  <c r="AH263" s="155"/>
      <c r="AI263" s="155"/>
      <c r="AJ263" s="155"/>
      <c r="AK263" s="155"/>
      <c r="AL263" s="155"/>
      <c r="AM263" s="155"/>
      <c r="AN263" s="155"/>
      <c r="AO263" s="155"/>
      <c r="AP263" s="155"/>
      <c r="AQ263" s="155"/>
    </row>
    <row r="264" spans="1:90" ht="26.4" x14ac:dyDescent="0.3">
      <c r="A264" s="137" t="s">
        <v>9</v>
      </c>
      <c r="B264" s="15" t="s">
        <v>248</v>
      </c>
      <c r="C264" s="76" t="s">
        <v>200</v>
      </c>
      <c r="D264" s="34"/>
      <c r="E264" s="155"/>
      <c r="F264" s="155"/>
      <c r="G264" s="155"/>
      <c r="H264" s="155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F264" s="155"/>
      <c r="AG264" s="155"/>
      <c r="AH264" s="155"/>
      <c r="AI264" s="155"/>
      <c r="AJ264" s="155"/>
      <c r="AK264" s="155"/>
      <c r="AL264" s="155"/>
      <c r="AM264" s="155"/>
      <c r="AN264" s="155"/>
      <c r="AO264" s="155"/>
      <c r="AP264" s="155"/>
      <c r="AQ264" s="155"/>
    </row>
    <row r="265" spans="1:90" x14ac:dyDescent="0.25">
      <c r="A265" s="79" t="s">
        <v>134</v>
      </c>
      <c r="B265" s="80">
        <v>0.68716069999999996</v>
      </c>
      <c r="C265" s="42">
        <v>0.67015440000000004</v>
      </c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</row>
    <row r="266" spans="1:90" ht="14.4" x14ac:dyDescent="0.3">
      <c r="A266" s="81" t="s">
        <v>135</v>
      </c>
      <c r="B266" s="82">
        <v>6.8552600000000005E-2</v>
      </c>
      <c r="C266" s="23">
        <v>0.113192</v>
      </c>
      <c r="D266" s="34"/>
      <c r="E266" s="155"/>
      <c r="F266" s="155"/>
      <c r="G266" s="155"/>
      <c r="H266" s="155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5"/>
      <c r="AF266" s="155"/>
      <c r="AG266" s="155"/>
      <c r="AH266" s="155"/>
      <c r="AI266" s="155"/>
      <c r="AJ266" s="155"/>
      <c r="AK266" s="155"/>
      <c r="AL266" s="155"/>
      <c r="AM266" s="155"/>
      <c r="AN266" s="155"/>
      <c r="AO266" s="155"/>
      <c r="AP266" s="155"/>
      <c r="AQ266" s="155"/>
    </row>
    <row r="267" spans="1:90" s="4" customFormat="1" ht="14.4" x14ac:dyDescent="0.3">
      <c r="A267" s="81" t="s">
        <v>136</v>
      </c>
      <c r="B267" s="82">
        <v>1.38347E-2</v>
      </c>
      <c r="C267" s="23">
        <v>4.0511100000000001E-2</v>
      </c>
      <c r="D267" s="34"/>
      <c r="E267" s="155"/>
      <c r="F267" s="155"/>
      <c r="G267" s="155"/>
      <c r="H267" s="155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  <c r="AH267" s="155"/>
      <c r="AI267" s="155"/>
      <c r="AJ267" s="155"/>
      <c r="AK267" s="155"/>
      <c r="AL267" s="155"/>
      <c r="AM267" s="155"/>
      <c r="AN267" s="155"/>
      <c r="AO267" s="155"/>
      <c r="AP267" s="155"/>
      <c r="AQ267" s="155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  <c r="BN267" s="36"/>
      <c r="BO267" s="36"/>
      <c r="BP267" s="36"/>
      <c r="BQ267" s="36"/>
      <c r="BR267" s="36"/>
      <c r="BS267" s="36"/>
      <c r="BT267" s="36"/>
      <c r="BU267" s="36"/>
      <c r="BV267" s="36"/>
      <c r="BW267" s="36"/>
      <c r="BX267" s="36"/>
      <c r="BY267" s="36"/>
      <c r="BZ267" s="36"/>
      <c r="CA267" s="36"/>
      <c r="CB267" s="36"/>
      <c r="CC267" s="36"/>
      <c r="CD267" s="36"/>
      <c r="CE267" s="36"/>
      <c r="CF267" s="36"/>
      <c r="CG267" s="36"/>
      <c r="CH267" s="36"/>
      <c r="CI267" s="36"/>
      <c r="CJ267" s="36"/>
      <c r="CK267" s="36"/>
      <c r="CL267" s="36"/>
    </row>
    <row r="268" spans="1:90" ht="14.4" x14ac:dyDescent="0.3">
      <c r="A268" s="81" t="s">
        <v>137</v>
      </c>
      <c r="B268" s="82">
        <v>1.7471299999999999E-2</v>
      </c>
      <c r="C268" s="23">
        <v>2.0248700000000001E-2</v>
      </c>
      <c r="D268" s="34"/>
      <c r="E268" s="155"/>
      <c r="F268" s="155"/>
      <c r="G268" s="155"/>
      <c r="H268" s="155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  <c r="AA268" s="155"/>
      <c r="AB268" s="155"/>
      <c r="AC268" s="155"/>
      <c r="AD268" s="155"/>
      <c r="AE268" s="155"/>
      <c r="AF268" s="155"/>
      <c r="AG268" s="155"/>
      <c r="AH268" s="155"/>
      <c r="AI268" s="155"/>
      <c r="AJ268" s="155"/>
      <c r="AK268" s="155"/>
      <c r="AL268" s="155"/>
      <c r="AM268" s="155"/>
      <c r="AN268" s="155"/>
      <c r="AO268" s="155"/>
      <c r="AP268" s="155"/>
      <c r="AQ268" s="155"/>
    </row>
    <row r="269" spans="1:90" ht="14.4" x14ac:dyDescent="0.3">
      <c r="A269" s="81" t="s">
        <v>138</v>
      </c>
      <c r="B269" s="82">
        <v>1.0352999999999999E-2</v>
      </c>
      <c r="C269" s="23">
        <v>1.6007799999999999E-2</v>
      </c>
      <c r="D269" s="34"/>
      <c r="E269" s="155"/>
      <c r="F269" s="155"/>
      <c r="G269" s="155"/>
      <c r="H269" s="155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  <c r="AA269" s="155"/>
      <c r="AB269" s="155"/>
      <c r="AC269" s="155"/>
      <c r="AD269" s="155"/>
      <c r="AE269" s="155"/>
      <c r="AF269" s="155"/>
      <c r="AG269" s="155"/>
      <c r="AH269" s="155"/>
      <c r="AI269" s="155"/>
      <c r="AJ269" s="155"/>
      <c r="AK269" s="155"/>
      <c r="AL269" s="155"/>
      <c r="AM269" s="155"/>
      <c r="AN269" s="155"/>
      <c r="AO269" s="155"/>
      <c r="AP269" s="155"/>
      <c r="AQ269" s="155"/>
    </row>
    <row r="270" spans="1:90" ht="14.4" x14ac:dyDescent="0.3">
      <c r="A270" s="112" t="s">
        <v>139</v>
      </c>
      <c r="B270" s="90">
        <v>0.20262769999999999</v>
      </c>
      <c r="C270" s="48">
        <v>0.13988590000000001</v>
      </c>
      <c r="D270" s="34"/>
      <c r="E270" s="155"/>
      <c r="F270" s="155"/>
      <c r="G270" s="155"/>
      <c r="H270" s="155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5"/>
      <c r="AG270" s="155"/>
      <c r="AH270" s="155"/>
      <c r="AI270" s="155"/>
      <c r="AJ270" s="155"/>
      <c r="AK270" s="155"/>
      <c r="AL270" s="155"/>
      <c r="AM270" s="155"/>
      <c r="AN270" s="155"/>
      <c r="AO270" s="155"/>
      <c r="AP270" s="155"/>
      <c r="AQ270" s="155"/>
    </row>
    <row r="271" spans="1:90" ht="14.4" x14ac:dyDescent="0.3">
      <c r="A271" s="155"/>
      <c r="B271" s="155"/>
      <c r="C271" s="155"/>
      <c r="D271" s="34"/>
      <c r="E271" s="155"/>
      <c r="F271" s="155"/>
      <c r="G271" s="155"/>
      <c r="H271" s="155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F271" s="155"/>
      <c r="AG271" s="155"/>
      <c r="AH271" s="155"/>
      <c r="AI271" s="155"/>
      <c r="AJ271" s="155"/>
      <c r="AK271" s="155"/>
      <c r="AL271" s="155"/>
      <c r="AM271" s="155"/>
      <c r="AN271" s="155"/>
      <c r="AO271" s="155"/>
      <c r="AP271" s="155"/>
      <c r="AQ271" s="155"/>
    </row>
    <row r="272" spans="1:90" ht="14.4" x14ac:dyDescent="0.3">
      <c r="A272" s="116" t="s">
        <v>140</v>
      </c>
      <c r="B272" s="116"/>
      <c r="C272" s="116"/>
      <c r="D272" s="72"/>
      <c r="E272" s="155"/>
      <c r="F272" s="155"/>
      <c r="G272" s="155"/>
      <c r="H272" s="155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  <c r="AA272" s="155"/>
      <c r="AB272" s="155"/>
      <c r="AC272" s="155"/>
      <c r="AD272" s="155"/>
      <c r="AE272" s="155"/>
      <c r="AF272" s="155"/>
      <c r="AG272" s="155"/>
      <c r="AH272" s="155"/>
      <c r="AI272" s="155"/>
      <c r="AJ272" s="155"/>
      <c r="AK272" s="155"/>
      <c r="AL272" s="155"/>
      <c r="AM272" s="155"/>
      <c r="AN272" s="155"/>
      <c r="AO272" s="155"/>
      <c r="AP272" s="155"/>
      <c r="AQ272" s="155"/>
    </row>
    <row r="273" spans="1:43" ht="14.4" x14ac:dyDescent="0.3">
      <c r="A273" s="155"/>
      <c r="B273" s="155"/>
      <c r="C273" s="155"/>
      <c r="D273" s="34"/>
      <c r="E273" s="155"/>
      <c r="F273" s="155"/>
      <c r="G273" s="155"/>
      <c r="H273" s="155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5"/>
      <c r="AE273" s="155"/>
      <c r="AF273" s="155"/>
      <c r="AG273" s="155"/>
      <c r="AH273" s="155"/>
      <c r="AI273" s="155"/>
      <c r="AJ273" s="155"/>
      <c r="AK273" s="155"/>
      <c r="AL273" s="155"/>
      <c r="AM273" s="155"/>
      <c r="AN273" s="155"/>
      <c r="AO273" s="155"/>
      <c r="AP273" s="155"/>
      <c r="AQ273" s="155"/>
    </row>
    <row r="274" spans="1:43" ht="14.4" x14ac:dyDescent="0.3">
      <c r="A274" s="35" t="s">
        <v>141</v>
      </c>
      <c r="B274" s="35"/>
      <c r="C274" s="35"/>
      <c r="D274" s="34"/>
      <c r="E274" s="155"/>
      <c r="F274" s="155"/>
      <c r="G274" s="155"/>
      <c r="H274" s="155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  <c r="AA274" s="155"/>
      <c r="AB274" s="155"/>
      <c r="AC274" s="155"/>
      <c r="AD274" s="155"/>
      <c r="AE274" s="155"/>
      <c r="AF274" s="155"/>
      <c r="AG274" s="155"/>
      <c r="AH274" s="155"/>
      <c r="AI274" s="155"/>
      <c r="AJ274" s="155"/>
      <c r="AK274" s="155"/>
      <c r="AL274" s="155"/>
      <c r="AM274" s="155"/>
      <c r="AN274" s="155"/>
      <c r="AO274" s="155"/>
      <c r="AP274" s="155"/>
      <c r="AQ274" s="155"/>
    </row>
    <row r="275" spans="1:43" ht="26.4" x14ac:dyDescent="0.25">
      <c r="A275" s="137" t="s">
        <v>9</v>
      </c>
      <c r="B275" s="15" t="s">
        <v>248</v>
      </c>
      <c r="C275" s="76" t="s">
        <v>200</v>
      </c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</row>
    <row r="276" spans="1:43" ht="14.4" x14ac:dyDescent="0.3">
      <c r="A276" s="25" t="s">
        <v>142</v>
      </c>
      <c r="B276" s="26">
        <v>0.92197780000000007</v>
      </c>
      <c r="C276" s="59">
        <v>0.93844079999999996</v>
      </c>
      <c r="D276" s="34"/>
      <c r="E276" s="155"/>
      <c r="F276" s="155"/>
      <c r="G276" s="155"/>
      <c r="H276" s="155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  <c r="AH276" s="155"/>
      <c r="AI276" s="155"/>
      <c r="AJ276" s="155"/>
      <c r="AK276" s="155"/>
      <c r="AL276" s="155"/>
      <c r="AM276" s="155"/>
      <c r="AN276" s="155"/>
      <c r="AO276" s="155"/>
      <c r="AP276" s="155"/>
      <c r="AQ276" s="155"/>
    </row>
    <row r="277" spans="1:43" ht="14.4" x14ac:dyDescent="0.3">
      <c r="A277" s="27" t="s">
        <v>143</v>
      </c>
      <c r="B277" s="28">
        <v>0.95098890000000003</v>
      </c>
      <c r="C277" s="60">
        <v>0.95044260000000003</v>
      </c>
      <c r="D277" s="34"/>
      <c r="E277" s="155"/>
      <c r="F277" s="155"/>
      <c r="G277" s="155"/>
      <c r="H277" s="155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55"/>
      <c r="AE277" s="155"/>
      <c r="AF277" s="155"/>
      <c r="AG277" s="155"/>
      <c r="AH277" s="155"/>
      <c r="AI277" s="155"/>
      <c r="AJ277" s="155"/>
      <c r="AK277" s="155"/>
      <c r="AL277" s="155"/>
      <c r="AM277" s="155"/>
      <c r="AN277" s="155"/>
      <c r="AO277" s="155"/>
      <c r="AP277" s="155"/>
      <c r="AQ277" s="155"/>
    </row>
    <row r="278" spans="1:43" ht="14.4" x14ac:dyDescent="0.3">
      <c r="A278" s="29" t="s">
        <v>144</v>
      </c>
      <c r="B278" s="30">
        <v>0.91993360000000002</v>
      </c>
      <c r="C278" s="61">
        <v>0.93542980000000009</v>
      </c>
      <c r="D278" s="34"/>
      <c r="E278" s="155"/>
      <c r="F278" s="155"/>
      <c r="G278" s="155"/>
      <c r="H278" s="155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  <c r="AA278" s="155"/>
      <c r="AB278" s="155"/>
      <c r="AC278" s="155"/>
      <c r="AD278" s="155"/>
      <c r="AE278" s="155"/>
      <c r="AF278" s="155"/>
      <c r="AG278" s="155"/>
      <c r="AH278" s="155"/>
      <c r="AI278" s="155"/>
      <c r="AJ278" s="155"/>
      <c r="AK278" s="155"/>
      <c r="AL278" s="155"/>
      <c r="AM278" s="155"/>
      <c r="AN278" s="155"/>
      <c r="AO278" s="155"/>
      <c r="AP278" s="155"/>
      <c r="AQ278" s="155"/>
    </row>
    <row r="279" spans="1:43" ht="14.4" x14ac:dyDescent="0.3">
      <c r="A279" s="29" t="s">
        <v>145</v>
      </c>
      <c r="B279" s="30">
        <v>0.86658260000000009</v>
      </c>
      <c r="C279" s="61">
        <v>0.85471960000000002</v>
      </c>
      <c r="D279" s="34"/>
      <c r="E279" s="155"/>
      <c r="F279" s="155"/>
      <c r="G279" s="155"/>
      <c r="H279" s="155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  <c r="AA279" s="155"/>
      <c r="AB279" s="155"/>
      <c r="AC279" s="155"/>
      <c r="AD279" s="155"/>
      <c r="AE279" s="155"/>
      <c r="AF279" s="155"/>
      <c r="AG279" s="155"/>
      <c r="AH279" s="155"/>
      <c r="AI279" s="155"/>
      <c r="AJ279" s="155"/>
      <c r="AK279" s="155"/>
      <c r="AL279" s="155"/>
      <c r="AM279" s="155"/>
      <c r="AN279" s="155"/>
      <c r="AO279" s="155"/>
      <c r="AP279" s="155"/>
      <c r="AQ279" s="155"/>
    </row>
    <row r="280" spans="1:43" ht="14.4" x14ac:dyDescent="0.3">
      <c r="A280" s="27" t="s">
        <v>146</v>
      </c>
      <c r="B280" s="28">
        <v>0.89138980000000001</v>
      </c>
      <c r="C280" s="60">
        <v>0.88506499999999999</v>
      </c>
      <c r="D280" s="34"/>
      <c r="E280" s="155"/>
      <c r="F280" s="155"/>
      <c r="G280" s="155"/>
      <c r="H280" s="155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55"/>
      <c r="AE280" s="155"/>
      <c r="AF280" s="155"/>
      <c r="AG280" s="155"/>
      <c r="AH280" s="155"/>
      <c r="AI280" s="155"/>
      <c r="AJ280" s="155"/>
      <c r="AK280" s="155"/>
      <c r="AL280" s="155"/>
      <c r="AM280" s="155"/>
      <c r="AN280" s="155"/>
      <c r="AO280" s="155"/>
      <c r="AP280" s="155"/>
      <c r="AQ280" s="155"/>
    </row>
    <row r="281" spans="1:43" ht="14.4" x14ac:dyDescent="0.3">
      <c r="A281" s="29" t="s">
        <v>144</v>
      </c>
      <c r="B281" s="30">
        <v>0.8928159</v>
      </c>
      <c r="C281" s="61">
        <v>0.89906400000000009</v>
      </c>
      <c r="D281" s="34"/>
      <c r="E281" s="155"/>
      <c r="F281" s="155"/>
      <c r="G281" s="155"/>
      <c r="H281" s="155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  <c r="AA281" s="155"/>
      <c r="AB281" s="155"/>
      <c r="AC281" s="155"/>
      <c r="AD281" s="155"/>
      <c r="AE281" s="155"/>
      <c r="AF281" s="155"/>
      <c r="AG281" s="155"/>
      <c r="AH281" s="155"/>
      <c r="AI281" s="155"/>
      <c r="AJ281" s="155"/>
      <c r="AK281" s="155"/>
      <c r="AL281" s="155"/>
      <c r="AM281" s="155"/>
      <c r="AN281" s="155"/>
      <c r="AO281" s="155"/>
      <c r="AP281" s="155"/>
      <c r="AQ281" s="155"/>
    </row>
    <row r="282" spans="1:43" ht="14.4" x14ac:dyDescent="0.3">
      <c r="A282" s="29" t="s">
        <v>145</v>
      </c>
      <c r="B282" s="30">
        <v>0.75516139999999998</v>
      </c>
      <c r="C282" s="61">
        <v>0.77844139999999995</v>
      </c>
      <c r="D282" s="34"/>
      <c r="E282" s="155"/>
      <c r="F282" s="155"/>
      <c r="G282" s="155"/>
      <c r="H282" s="155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  <c r="AA282" s="155"/>
      <c r="AB282" s="155"/>
      <c r="AC282" s="155"/>
      <c r="AD282" s="155"/>
      <c r="AE282" s="155"/>
      <c r="AF282" s="155"/>
      <c r="AG282" s="155"/>
      <c r="AH282" s="155"/>
      <c r="AI282" s="155"/>
      <c r="AJ282" s="155"/>
      <c r="AK282" s="155"/>
      <c r="AL282" s="155"/>
      <c r="AM282" s="155"/>
      <c r="AN282" s="155"/>
      <c r="AO282" s="155"/>
      <c r="AP282" s="155"/>
      <c r="AQ282" s="155"/>
    </row>
    <row r="283" spans="1:43" ht="14.4" x14ac:dyDescent="0.3">
      <c r="A283" s="27" t="s">
        <v>147</v>
      </c>
      <c r="B283" s="28">
        <v>0.86881640000000004</v>
      </c>
      <c r="C283" s="60">
        <v>0.85963800000000001</v>
      </c>
      <c r="D283" s="34"/>
      <c r="E283" s="155"/>
      <c r="F283" s="155"/>
      <c r="G283" s="155"/>
      <c r="H283" s="155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  <c r="AA283" s="155"/>
      <c r="AB283" s="155"/>
      <c r="AC283" s="155"/>
      <c r="AD283" s="155"/>
      <c r="AE283" s="155"/>
      <c r="AF283" s="155"/>
      <c r="AG283" s="155"/>
      <c r="AH283" s="155"/>
      <c r="AI283" s="155"/>
      <c r="AJ283" s="155"/>
      <c r="AK283" s="155"/>
      <c r="AL283" s="155"/>
      <c r="AM283" s="155"/>
      <c r="AN283" s="155"/>
      <c r="AO283" s="155"/>
      <c r="AP283" s="155"/>
      <c r="AQ283" s="155"/>
    </row>
    <row r="284" spans="1:43" ht="14.4" x14ac:dyDescent="0.3">
      <c r="A284" s="29" t="s">
        <v>148</v>
      </c>
      <c r="B284" s="30">
        <v>0.80261839999999995</v>
      </c>
      <c r="C284" s="61">
        <v>0.79788379999999992</v>
      </c>
      <c r="D284" s="34"/>
      <c r="E284" s="155"/>
      <c r="F284" s="155"/>
      <c r="G284" s="155"/>
      <c r="H284" s="155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  <c r="AA284" s="155"/>
      <c r="AB284" s="155"/>
      <c r="AC284" s="155"/>
      <c r="AD284" s="155"/>
      <c r="AE284" s="155"/>
      <c r="AF284" s="155"/>
      <c r="AG284" s="155"/>
      <c r="AH284" s="155"/>
      <c r="AI284" s="155"/>
      <c r="AJ284" s="155"/>
      <c r="AK284" s="155"/>
      <c r="AL284" s="155"/>
      <c r="AM284" s="155"/>
      <c r="AN284" s="155"/>
      <c r="AO284" s="155"/>
      <c r="AP284" s="155"/>
      <c r="AQ284" s="155"/>
    </row>
    <row r="285" spans="1:43" ht="14.4" x14ac:dyDescent="0.3">
      <c r="A285" s="29" t="s">
        <v>149</v>
      </c>
      <c r="B285" s="30">
        <v>0.81008979999999997</v>
      </c>
      <c r="C285" s="61">
        <v>0.80556089999999991</v>
      </c>
      <c r="D285" s="34"/>
      <c r="E285" s="155"/>
      <c r="F285" s="155"/>
      <c r="G285" s="155"/>
      <c r="H285" s="155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  <c r="AA285" s="155"/>
      <c r="AB285" s="155"/>
      <c r="AC285" s="155"/>
      <c r="AD285" s="155"/>
      <c r="AE285" s="155"/>
      <c r="AF285" s="155"/>
      <c r="AG285" s="155"/>
      <c r="AH285" s="155"/>
      <c r="AI285" s="155"/>
      <c r="AJ285" s="155"/>
      <c r="AK285" s="155"/>
      <c r="AL285" s="155"/>
      <c r="AM285" s="155"/>
      <c r="AN285" s="155"/>
      <c r="AO285" s="155"/>
      <c r="AP285" s="155"/>
      <c r="AQ285" s="155"/>
    </row>
    <row r="286" spans="1:43" ht="14.4" x14ac:dyDescent="0.3">
      <c r="A286" s="10" t="s">
        <v>241</v>
      </c>
      <c r="B286" s="30">
        <v>0.79820129999999989</v>
      </c>
      <c r="C286" s="61">
        <v>0.78490189999999993</v>
      </c>
      <c r="D286" s="34"/>
      <c r="E286" s="155"/>
      <c r="F286" s="155"/>
      <c r="G286" s="155"/>
      <c r="H286" s="155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  <c r="AA286" s="155"/>
      <c r="AB286" s="155"/>
      <c r="AC286" s="155"/>
      <c r="AD286" s="155"/>
      <c r="AE286" s="155"/>
      <c r="AF286" s="155"/>
      <c r="AG286" s="155"/>
      <c r="AH286" s="155"/>
      <c r="AI286" s="155"/>
      <c r="AJ286" s="155"/>
      <c r="AK286" s="155"/>
      <c r="AL286" s="155"/>
      <c r="AM286" s="155"/>
      <c r="AN286" s="155"/>
      <c r="AO286" s="155"/>
      <c r="AP286" s="155"/>
      <c r="AQ286" s="155"/>
    </row>
    <row r="287" spans="1:43" ht="13.8" x14ac:dyDescent="0.25">
      <c r="A287" s="27" t="s">
        <v>150</v>
      </c>
      <c r="B287" s="28">
        <v>0.84077610000000003</v>
      </c>
      <c r="C287" s="60">
        <v>0.86022899999999991</v>
      </c>
      <c r="D287" s="118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</row>
    <row r="288" spans="1:43" ht="14.4" x14ac:dyDescent="0.3">
      <c r="A288" s="29" t="s">
        <v>151</v>
      </c>
      <c r="B288" s="30">
        <v>0.72439399999999998</v>
      </c>
      <c r="C288" s="61">
        <v>0.76434089999999999</v>
      </c>
      <c r="D288" s="35"/>
      <c r="E288" s="155"/>
      <c r="F288" s="155"/>
      <c r="G288" s="155"/>
      <c r="H288" s="155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  <c r="AA288" s="155"/>
      <c r="AB288" s="155"/>
      <c r="AC288" s="155"/>
      <c r="AD288" s="155"/>
      <c r="AE288" s="155"/>
      <c r="AF288" s="155"/>
      <c r="AG288" s="155"/>
      <c r="AH288" s="155"/>
      <c r="AI288" s="155"/>
      <c r="AJ288" s="155"/>
      <c r="AK288" s="155"/>
      <c r="AL288" s="155"/>
      <c r="AM288" s="155"/>
      <c r="AN288" s="155"/>
      <c r="AO288" s="155"/>
      <c r="AP288" s="155"/>
      <c r="AQ288" s="155"/>
    </row>
    <row r="289" spans="1:43" ht="14.25" customHeight="1" x14ac:dyDescent="0.3">
      <c r="A289" s="29" t="s">
        <v>152</v>
      </c>
      <c r="B289" s="30">
        <v>0.78466820000000004</v>
      </c>
      <c r="C289" s="61">
        <v>0.82244289999999998</v>
      </c>
      <c r="D289" s="34"/>
      <c r="E289" s="155"/>
      <c r="F289" s="155"/>
      <c r="G289" s="155"/>
      <c r="H289" s="155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  <c r="AA289" s="155"/>
      <c r="AB289" s="155"/>
      <c r="AC289" s="155"/>
      <c r="AD289" s="155"/>
      <c r="AE289" s="155"/>
      <c r="AF289" s="155"/>
      <c r="AG289" s="155"/>
      <c r="AH289" s="155"/>
      <c r="AI289" s="155"/>
      <c r="AJ289" s="155"/>
      <c r="AK289" s="155"/>
      <c r="AL289" s="155"/>
      <c r="AM289" s="155"/>
      <c r="AN289" s="155"/>
      <c r="AO289" s="155"/>
      <c r="AP289" s="155"/>
      <c r="AQ289" s="155"/>
    </row>
    <row r="290" spans="1:43" ht="14.4" x14ac:dyDescent="0.3">
      <c r="A290" s="29" t="s">
        <v>153</v>
      </c>
      <c r="B290" s="30">
        <v>0.50710449999999996</v>
      </c>
      <c r="C290" s="61">
        <v>0.57897100000000001</v>
      </c>
      <c r="D290" s="34"/>
      <c r="E290" s="155"/>
      <c r="F290" s="155"/>
      <c r="G290" s="155"/>
      <c r="H290" s="155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  <c r="AA290" s="155"/>
      <c r="AB290" s="155"/>
      <c r="AC290" s="155"/>
      <c r="AD290" s="155"/>
      <c r="AE290" s="155"/>
      <c r="AF290" s="155"/>
      <c r="AG290" s="155"/>
      <c r="AH290" s="155"/>
      <c r="AI290" s="155"/>
      <c r="AJ290" s="155"/>
      <c r="AK290" s="155"/>
      <c r="AL290" s="155"/>
      <c r="AM290" s="155"/>
      <c r="AN290" s="155"/>
      <c r="AO290" s="155"/>
      <c r="AP290" s="155"/>
      <c r="AQ290" s="155"/>
    </row>
    <row r="291" spans="1:43" x14ac:dyDescent="0.25">
      <c r="A291" s="29" t="s">
        <v>154</v>
      </c>
      <c r="B291" s="30">
        <v>0.66081190000000012</v>
      </c>
      <c r="C291" s="61">
        <v>0.68859840000000005</v>
      </c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</row>
    <row r="292" spans="1:43" ht="14.4" x14ac:dyDescent="0.3">
      <c r="A292" s="10" t="s">
        <v>242</v>
      </c>
      <c r="B292" s="30">
        <v>0.4769177</v>
      </c>
      <c r="C292" s="61">
        <v>0.54080430000000002</v>
      </c>
      <c r="D292" s="34"/>
      <c r="E292" s="155"/>
      <c r="F292" s="155"/>
      <c r="G292" s="155"/>
      <c r="H292" s="155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  <c r="AA292" s="155"/>
      <c r="AB292" s="155"/>
      <c r="AC292" s="155"/>
      <c r="AD292" s="155"/>
      <c r="AE292" s="155"/>
      <c r="AF292" s="155"/>
      <c r="AG292" s="155"/>
      <c r="AH292" s="155"/>
      <c r="AI292" s="155"/>
      <c r="AJ292" s="155"/>
      <c r="AK292" s="155"/>
      <c r="AL292" s="155"/>
      <c r="AM292" s="155"/>
      <c r="AN292" s="155"/>
      <c r="AO292" s="155"/>
      <c r="AP292" s="155"/>
      <c r="AQ292" s="155"/>
    </row>
    <row r="293" spans="1:43" ht="14.4" x14ac:dyDescent="0.3">
      <c r="A293" s="27" t="s">
        <v>155</v>
      </c>
      <c r="B293" s="28">
        <v>0.90828259999999994</v>
      </c>
      <c r="C293" s="60">
        <v>0.92618489999999998</v>
      </c>
      <c r="D293" s="34"/>
      <c r="E293" s="155"/>
      <c r="F293" s="155"/>
      <c r="G293" s="155"/>
      <c r="H293" s="155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  <c r="AH293" s="155"/>
      <c r="AI293" s="155"/>
      <c r="AJ293" s="155"/>
      <c r="AK293" s="155"/>
      <c r="AL293" s="155"/>
      <c r="AM293" s="155"/>
      <c r="AN293" s="155"/>
      <c r="AO293" s="155"/>
      <c r="AP293" s="155"/>
      <c r="AQ293" s="155"/>
    </row>
    <row r="294" spans="1:43" ht="14.4" x14ac:dyDescent="0.3">
      <c r="A294" s="29" t="s">
        <v>156</v>
      </c>
      <c r="B294" s="30">
        <v>0.91832829999999999</v>
      </c>
      <c r="C294" s="61">
        <v>0.92099880000000001</v>
      </c>
      <c r="D294" s="34"/>
      <c r="E294" s="155"/>
      <c r="F294" s="155"/>
      <c r="G294" s="155"/>
      <c r="H294" s="155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  <c r="AH294" s="155"/>
      <c r="AI294" s="155"/>
      <c r="AJ294" s="155"/>
      <c r="AK294" s="155"/>
      <c r="AL294" s="155"/>
      <c r="AM294" s="155"/>
      <c r="AN294" s="155"/>
      <c r="AO294" s="155"/>
      <c r="AP294" s="155"/>
      <c r="AQ294" s="155"/>
    </row>
    <row r="295" spans="1:43" ht="14.4" x14ac:dyDescent="0.3">
      <c r="A295" s="10" t="s">
        <v>243</v>
      </c>
      <c r="B295" s="30">
        <v>0.89271429999999996</v>
      </c>
      <c r="C295" s="61">
        <v>0.90542630000000002</v>
      </c>
      <c r="D295" s="140"/>
      <c r="E295" s="155"/>
      <c r="F295" s="155"/>
      <c r="G295" s="155"/>
      <c r="H295" s="155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  <c r="AA295" s="155"/>
      <c r="AB295" s="155"/>
      <c r="AC295" s="155"/>
      <c r="AD295" s="155"/>
      <c r="AE295" s="155"/>
      <c r="AF295" s="155"/>
      <c r="AG295" s="155"/>
      <c r="AH295" s="155"/>
      <c r="AI295" s="155"/>
      <c r="AJ295" s="155"/>
      <c r="AK295" s="155"/>
      <c r="AL295" s="155"/>
      <c r="AM295" s="155"/>
      <c r="AN295" s="155"/>
      <c r="AO295" s="155"/>
      <c r="AP295" s="155"/>
      <c r="AQ295" s="155"/>
    </row>
    <row r="296" spans="1:43" x14ac:dyDescent="0.25">
      <c r="A296" s="10" t="s">
        <v>244</v>
      </c>
      <c r="B296" s="30">
        <v>0.89872069999999993</v>
      </c>
      <c r="C296" s="61">
        <v>0.89319099999999996</v>
      </c>
      <c r="D296" s="34"/>
    </row>
    <row r="297" spans="1:43" x14ac:dyDescent="0.25">
      <c r="A297" s="29" t="s">
        <v>245</v>
      </c>
      <c r="B297" s="30">
        <v>0.5383464</v>
      </c>
      <c r="C297" s="61">
        <v>0.55804860000000001</v>
      </c>
      <c r="D297" s="34"/>
    </row>
    <row r="298" spans="1:43" x14ac:dyDescent="0.25">
      <c r="A298" s="31" t="s">
        <v>157</v>
      </c>
      <c r="B298" s="32">
        <v>0.82659369999999999</v>
      </c>
      <c r="C298" s="62">
        <v>0.83982270000000003</v>
      </c>
      <c r="D298" s="34"/>
    </row>
    <row r="299" spans="1:43" x14ac:dyDescent="0.25">
      <c r="A299" s="64" t="s">
        <v>249</v>
      </c>
      <c r="B299" s="9"/>
      <c r="C299" s="11"/>
      <c r="D299" s="34"/>
    </row>
    <row r="300" spans="1:43" x14ac:dyDescent="0.25">
      <c r="A300" s="33"/>
      <c r="B300" s="9"/>
      <c r="C300" s="11"/>
      <c r="D300" s="34"/>
    </row>
    <row r="301" spans="1:43" x14ac:dyDescent="0.25">
      <c r="A301" s="116" t="s">
        <v>158</v>
      </c>
      <c r="B301" s="116"/>
      <c r="C301" s="116"/>
      <c r="D301" s="72"/>
    </row>
    <row r="302" spans="1:43" ht="14.4" x14ac:dyDescent="0.3">
      <c r="A302" s="155"/>
      <c r="B302" s="155"/>
      <c r="C302" s="155"/>
      <c r="D302" s="34"/>
    </row>
    <row r="303" spans="1:43" x14ac:dyDescent="0.25">
      <c r="A303" s="18" t="s">
        <v>159</v>
      </c>
      <c r="B303" s="18"/>
      <c r="C303" s="35"/>
      <c r="D303" s="34"/>
    </row>
    <row r="304" spans="1:43" ht="26.4" x14ac:dyDescent="0.25">
      <c r="A304" s="137" t="s">
        <v>9</v>
      </c>
      <c r="B304" s="15" t="s">
        <v>248</v>
      </c>
      <c r="C304" s="76" t="s">
        <v>200</v>
      </c>
      <c r="D304" s="34"/>
    </row>
    <row r="305" spans="1:4" x14ac:dyDescent="0.25">
      <c r="A305" s="113" t="s">
        <v>160</v>
      </c>
      <c r="B305" s="19">
        <v>0.48864847842619852</v>
      </c>
      <c r="C305" s="39">
        <v>0.46553014843352114</v>
      </c>
      <c r="D305" s="34"/>
    </row>
    <row r="306" spans="1:4" x14ac:dyDescent="0.25">
      <c r="A306" s="114" t="s">
        <v>161</v>
      </c>
      <c r="B306" s="20">
        <v>0.24999148785930012</v>
      </c>
      <c r="C306" s="40">
        <v>0.23330219233698274</v>
      </c>
      <c r="D306" s="34"/>
    </row>
    <row r="307" spans="1:4" x14ac:dyDescent="0.25">
      <c r="A307" s="114" t="s">
        <v>162</v>
      </c>
      <c r="B307" s="20">
        <v>6.8456659942901676E-2</v>
      </c>
      <c r="C307" s="40">
        <v>8.0674413578205512E-2</v>
      </c>
      <c r="D307" s="34"/>
    </row>
    <row r="308" spans="1:4" x14ac:dyDescent="0.25">
      <c r="A308" s="114" t="s">
        <v>246</v>
      </c>
      <c r="B308" s="20">
        <v>0.1213297227607076</v>
      </c>
      <c r="C308" s="40">
        <v>0.14405786594934358</v>
      </c>
      <c r="D308" s="34"/>
    </row>
    <row r="309" spans="1:4" ht="12.75" customHeight="1" x14ac:dyDescent="0.25">
      <c r="A309" s="115" t="s">
        <v>163</v>
      </c>
      <c r="B309" s="21">
        <v>7.157365001949445E-2</v>
      </c>
      <c r="C309" s="41">
        <v>7.6435380687969706E-2</v>
      </c>
      <c r="D309" s="34"/>
    </row>
    <row r="310" spans="1:4" ht="14.4" x14ac:dyDescent="0.3">
      <c r="A310" s="155"/>
      <c r="B310" s="155"/>
      <c r="C310" s="155"/>
      <c r="D310" s="34"/>
    </row>
    <row r="311" spans="1:4" ht="45" customHeight="1" x14ac:dyDescent="0.25">
      <c r="A311" s="154" t="s">
        <v>252</v>
      </c>
      <c r="B311" s="154"/>
      <c r="C311" s="154"/>
      <c r="D311" s="154"/>
    </row>
    <row r="312" spans="1:4" ht="14.4" x14ac:dyDescent="0.3">
      <c r="A312" s="34"/>
      <c r="B312" s="34"/>
      <c r="C312" s="155"/>
      <c r="D312" s="34"/>
    </row>
    <row r="313" spans="1:4" ht="14.4" x14ac:dyDescent="0.3">
      <c r="A313" s="34"/>
      <c r="B313" s="34"/>
      <c r="C313" s="155"/>
      <c r="D313" s="34"/>
    </row>
    <row r="314" spans="1:4" ht="14.4" x14ac:dyDescent="0.3">
      <c r="A314" s="34"/>
      <c r="B314" s="34"/>
      <c r="C314" s="155"/>
      <c r="D314" s="34"/>
    </row>
    <row r="315" spans="1:4" ht="14.4" x14ac:dyDescent="0.3">
      <c r="A315" s="34"/>
      <c r="B315" s="34"/>
      <c r="C315" s="155"/>
      <c r="D315" s="34"/>
    </row>
    <row r="316" spans="1:4" ht="14.4" x14ac:dyDescent="0.3">
      <c r="A316" s="34"/>
      <c r="B316" s="34"/>
      <c r="C316" s="155"/>
      <c r="D316" s="34"/>
    </row>
    <row r="317" spans="1:4" ht="14.4" x14ac:dyDescent="0.3">
      <c r="A317" s="34"/>
      <c r="B317" s="34"/>
      <c r="C317" s="155"/>
      <c r="D317" s="34"/>
    </row>
    <row r="318" spans="1:4" ht="14.4" x14ac:dyDescent="0.3">
      <c r="A318" s="34"/>
      <c r="B318" s="34"/>
      <c r="C318" s="155"/>
      <c r="D318" s="34"/>
    </row>
    <row r="319" spans="1:4" ht="14.4" x14ac:dyDescent="0.3">
      <c r="A319" s="34"/>
      <c r="B319" s="34"/>
      <c r="C319" s="155"/>
      <c r="D319" s="34"/>
    </row>
    <row r="320" spans="1:4" ht="14.4" x14ac:dyDescent="0.3">
      <c r="A320" s="34"/>
      <c r="B320" s="34"/>
      <c r="C320" s="155"/>
      <c r="D320" s="34"/>
    </row>
    <row r="321" spans="1:4" ht="14.4" x14ac:dyDescent="0.3">
      <c r="A321" s="34"/>
      <c r="B321" s="34"/>
      <c r="C321" s="155"/>
      <c r="D321" s="34"/>
    </row>
    <row r="322" spans="1:4" ht="14.4" x14ac:dyDescent="0.3">
      <c r="A322" s="34"/>
      <c r="B322" s="34"/>
      <c r="C322" s="155"/>
      <c r="D322" s="34"/>
    </row>
    <row r="323" spans="1:4" ht="14.4" x14ac:dyDescent="0.3">
      <c r="A323" s="34"/>
      <c r="B323" s="34"/>
      <c r="C323" s="155"/>
      <c r="D323" s="34"/>
    </row>
    <row r="324" spans="1:4" ht="14.4" x14ac:dyDescent="0.3">
      <c r="A324" s="34"/>
      <c r="B324" s="34"/>
      <c r="C324" s="155"/>
      <c r="D324" s="34"/>
    </row>
    <row r="325" spans="1:4" ht="14.4" x14ac:dyDescent="0.3">
      <c r="A325" s="34"/>
      <c r="B325" s="34"/>
      <c r="C325" s="155"/>
      <c r="D325" s="34"/>
    </row>
    <row r="326" spans="1:4" ht="14.4" x14ac:dyDescent="0.3">
      <c r="A326" s="34"/>
      <c r="B326" s="34"/>
      <c r="C326" s="155"/>
      <c r="D326" s="34"/>
    </row>
    <row r="327" spans="1:4" ht="14.4" x14ac:dyDescent="0.3">
      <c r="A327" s="34"/>
      <c r="B327" s="34"/>
      <c r="C327" s="155"/>
      <c r="D327" s="34"/>
    </row>
    <row r="328" spans="1:4" ht="14.4" x14ac:dyDescent="0.3">
      <c r="A328" s="34"/>
      <c r="B328" s="34"/>
      <c r="C328" s="155"/>
      <c r="D328" s="34"/>
    </row>
    <row r="329" spans="1:4" ht="14.4" x14ac:dyDescent="0.3">
      <c r="A329" s="34"/>
      <c r="B329" s="34"/>
      <c r="C329" s="155"/>
      <c r="D329" s="34"/>
    </row>
    <row r="330" spans="1:4" ht="14.4" x14ac:dyDescent="0.3">
      <c r="A330" s="34"/>
      <c r="B330" s="34"/>
      <c r="C330" s="155"/>
      <c r="D330" s="34"/>
    </row>
    <row r="331" spans="1:4" ht="14.4" x14ac:dyDescent="0.3">
      <c r="A331" s="34"/>
      <c r="B331" s="34"/>
      <c r="C331" s="155"/>
      <c r="D331" s="34"/>
    </row>
    <row r="332" spans="1:4" ht="14.4" x14ac:dyDescent="0.3">
      <c r="A332" s="34"/>
      <c r="B332" s="34"/>
      <c r="C332" s="155"/>
      <c r="D332" s="34"/>
    </row>
    <row r="333" spans="1:4" ht="14.4" x14ac:dyDescent="0.3">
      <c r="A333" s="34"/>
      <c r="B333" s="34"/>
      <c r="C333" s="155"/>
      <c r="D333" s="34"/>
    </row>
    <row r="334" spans="1:4" ht="14.4" x14ac:dyDescent="0.3">
      <c r="A334" s="34"/>
      <c r="B334" s="34"/>
      <c r="C334" s="155"/>
      <c r="D334" s="34"/>
    </row>
    <row r="335" spans="1:4" ht="14.4" x14ac:dyDescent="0.3">
      <c r="A335" s="34"/>
      <c r="B335" s="34"/>
      <c r="C335" s="155"/>
      <c r="D335" s="34"/>
    </row>
    <row r="336" spans="1:4" ht="14.4" x14ac:dyDescent="0.3">
      <c r="A336" s="34"/>
      <c r="B336" s="34"/>
      <c r="C336" s="155"/>
      <c r="D336" s="34"/>
    </row>
    <row r="337" spans="1:4" ht="14.4" x14ac:dyDescent="0.3">
      <c r="A337" s="34"/>
      <c r="B337" s="34"/>
      <c r="C337" s="155"/>
      <c r="D337" s="34"/>
    </row>
    <row r="338" spans="1:4" ht="14.4" x14ac:dyDescent="0.3">
      <c r="A338" s="34"/>
      <c r="B338" s="34"/>
      <c r="C338" s="155"/>
      <c r="D338" s="34"/>
    </row>
    <row r="339" spans="1:4" ht="14.4" x14ac:dyDescent="0.3">
      <c r="A339" s="34"/>
      <c r="B339" s="34"/>
      <c r="C339" s="155"/>
      <c r="D339" s="34"/>
    </row>
    <row r="340" spans="1:4" ht="14.4" x14ac:dyDescent="0.3">
      <c r="A340" s="34"/>
      <c r="B340" s="34"/>
      <c r="C340" s="155"/>
      <c r="D340" s="34"/>
    </row>
    <row r="341" spans="1:4" ht="14.4" x14ac:dyDescent="0.3">
      <c r="A341" s="34"/>
      <c r="B341" s="34"/>
      <c r="C341" s="155"/>
      <c r="D341" s="34"/>
    </row>
    <row r="342" spans="1:4" ht="14.4" x14ac:dyDescent="0.3">
      <c r="A342" s="34"/>
      <c r="B342" s="34"/>
      <c r="C342" s="155"/>
      <c r="D342" s="34"/>
    </row>
    <row r="343" spans="1:4" ht="14.4" x14ac:dyDescent="0.3">
      <c r="A343" s="34"/>
      <c r="B343" s="34"/>
      <c r="C343" s="155"/>
      <c r="D343" s="34"/>
    </row>
    <row r="344" spans="1:4" ht="14.4" x14ac:dyDescent="0.3">
      <c r="A344" s="34"/>
      <c r="B344" s="34"/>
      <c r="C344" s="155"/>
      <c r="D344" s="34"/>
    </row>
    <row r="345" spans="1:4" ht="14.4" x14ac:dyDescent="0.3">
      <c r="A345" s="34"/>
      <c r="B345" s="34"/>
      <c r="C345" s="155"/>
      <c r="D345" s="34"/>
    </row>
    <row r="346" spans="1:4" ht="14.4" x14ac:dyDescent="0.3">
      <c r="A346" s="34"/>
      <c r="B346" s="34"/>
      <c r="C346" s="155"/>
      <c r="D346" s="34"/>
    </row>
    <row r="347" spans="1:4" ht="14.4" x14ac:dyDescent="0.3">
      <c r="A347" s="34"/>
      <c r="B347" s="34"/>
      <c r="C347" s="155"/>
      <c r="D347" s="34"/>
    </row>
    <row r="348" spans="1:4" ht="14.4" x14ac:dyDescent="0.3">
      <c r="A348" s="34"/>
      <c r="B348" s="34"/>
      <c r="C348" s="155"/>
      <c r="D348" s="34"/>
    </row>
    <row r="349" spans="1:4" ht="14.4" x14ac:dyDescent="0.3">
      <c r="A349" s="34"/>
      <c r="B349" s="34"/>
      <c r="C349" s="155"/>
      <c r="D349" s="34"/>
    </row>
    <row r="350" spans="1:4" ht="14.4" x14ac:dyDescent="0.3">
      <c r="A350" s="34"/>
      <c r="B350" s="34"/>
      <c r="C350" s="155"/>
      <c r="D350" s="34"/>
    </row>
    <row r="351" spans="1:4" ht="14.4" x14ac:dyDescent="0.3">
      <c r="A351" s="34"/>
      <c r="B351" s="34"/>
      <c r="C351" s="155"/>
      <c r="D351" s="34"/>
    </row>
    <row r="352" spans="1:4" ht="14.4" x14ac:dyDescent="0.3">
      <c r="A352" s="34"/>
      <c r="B352" s="34"/>
      <c r="C352" s="155"/>
      <c r="D352" s="34"/>
    </row>
    <row r="353" spans="1:4" ht="14.4" x14ac:dyDescent="0.3">
      <c r="A353" s="34"/>
      <c r="B353" s="34"/>
      <c r="C353" s="155"/>
      <c r="D353" s="34"/>
    </row>
    <row r="354" spans="1:4" ht="14.4" x14ac:dyDescent="0.3">
      <c r="A354" s="34"/>
      <c r="B354" s="34"/>
      <c r="C354" s="155"/>
      <c r="D354" s="34"/>
    </row>
    <row r="355" spans="1:4" ht="14.4" x14ac:dyDescent="0.3">
      <c r="A355" s="34"/>
      <c r="B355" s="34"/>
      <c r="C355" s="155"/>
      <c r="D355" s="34"/>
    </row>
    <row r="356" spans="1:4" ht="14.4" x14ac:dyDescent="0.3">
      <c r="A356" s="34"/>
      <c r="B356" s="34"/>
      <c r="C356" s="155"/>
      <c r="D356" s="34"/>
    </row>
    <row r="357" spans="1:4" ht="14.4" x14ac:dyDescent="0.3">
      <c r="A357" s="34"/>
      <c r="B357" s="34"/>
      <c r="C357" s="155"/>
      <c r="D357" s="34"/>
    </row>
    <row r="358" spans="1:4" ht="14.4" x14ac:dyDescent="0.3">
      <c r="A358" s="34"/>
      <c r="B358" s="34"/>
      <c r="C358" s="155"/>
      <c r="D358" s="34"/>
    </row>
    <row r="359" spans="1:4" ht="14.4" x14ac:dyDescent="0.3">
      <c r="A359" s="34"/>
      <c r="B359" s="34"/>
      <c r="C359" s="155"/>
      <c r="D359" s="34"/>
    </row>
    <row r="360" spans="1:4" ht="14.4" x14ac:dyDescent="0.3">
      <c r="A360" s="34"/>
      <c r="B360" s="34"/>
      <c r="C360" s="155"/>
      <c r="D360" s="34"/>
    </row>
    <row r="361" spans="1:4" ht="14.4" x14ac:dyDescent="0.3">
      <c r="A361" s="34"/>
      <c r="B361" s="34"/>
      <c r="C361" s="155"/>
      <c r="D361" s="34"/>
    </row>
    <row r="362" spans="1:4" ht="14.4" x14ac:dyDescent="0.3">
      <c r="A362" s="34"/>
      <c r="B362" s="34"/>
      <c r="C362" s="155"/>
      <c r="D362" s="34"/>
    </row>
    <row r="363" spans="1:4" ht="14.4" x14ac:dyDescent="0.3">
      <c r="A363" s="34"/>
      <c r="B363" s="34"/>
      <c r="C363" s="155"/>
      <c r="D363" s="34"/>
    </row>
    <row r="364" spans="1:4" ht="14.4" x14ac:dyDescent="0.3">
      <c r="A364" s="34"/>
      <c r="B364" s="34"/>
      <c r="C364" s="155"/>
      <c r="D364" s="34"/>
    </row>
    <row r="365" spans="1:4" ht="14.4" x14ac:dyDescent="0.3">
      <c r="A365" s="34"/>
      <c r="B365" s="34"/>
      <c r="C365" s="155"/>
      <c r="D365" s="34"/>
    </row>
    <row r="366" spans="1:4" ht="14.4" x14ac:dyDescent="0.3">
      <c r="A366" s="34"/>
      <c r="B366" s="34"/>
      <c r="C366" s="155"/>
      <c r="D366" s="34"/>
    </row>
    <row r="367" spans="1:4" ht="14.4" x14ac:dyDescent="0.3">
      <c r="A367" s="34"/>
      <c r="B367" s="34"/>
      <c r="C367" s="155"/>
      <c r="D367" s="34"/>
    </row>
    <row r="368" spans="1:4" ht="14.4" x14ac:dyDescent="0.3">
      <c r="A368" s="34"/>
      <c r="B368" s="34"/>
      <c r="C368" s="155"/>
      <c r="D368" s="34"/>
    </row>
    <row r="369" spans="1:4" ht="14.4" x14ac:dyDescent="0.3">
      <c r="A369" s="34"/>
      <c r="B369" s="34"/>
      <c r="C369" s="155"/>
      <c r="D369" s="34"/>
    </row>
    <row r="370" spans="1:4" ht="14.4" x14ac:dyDescent="0.3">
      <c r="A370" s="34"/>
      <c r="B370" s="34"/>
      <c r="C370" s="155"/>
      <c r="D370" s="34"/>
    </row>
    <row r="371" spans="1:4" ht="14.4" x14ac:dyDescent="0.3">
      <c r="A371" s="34"/>
      <c r="B371" s="34"/>
      <c r="C371" s="155"/>
      <c r="D371" s="34"/>
    </row>
    <row r="372" spans="1:4" ht="14.4" x14ac:dyDescent="0.3">
      <c r="A372" s="34"/>
      <c r="B372" s="34"/>
      <c r="C372" s="155"/>
      <c r="D372" s="34"/>
    </row>
    <row r="373" spans="1:4" ht="14.4" x14ac:dyDescent="0.3">
      <c r="A373" s="34"/>
      <c r="B373" s="34"/>
      <c r="C373" s="155"/>
      <c r="D373" s="34"/>
    </row>
    <row r="374" spans="1:4" ht="14.4" x14ac:dyDescent="0.3">
      <c r="A374" s="34"/>
      <c r="B374" s="34"/>
      <c r="C374" s="155"/>
      <c r="D374" s="34"/>
    </row>
    <row r="375" spans="1:4" x14ac:dyDescent="0.25">
      <c r="A375" s="34"/>
      <c r="B375" s="34"/>
      <c r="C375" s="38"/>
      <c r="D375" s="34"/>
    </row>
    <row r="376" spans="1:4" x14ac:dyDescent="0.25">
      <c r="A376" s="34"/>
      <c r="B376" s="34"/>
      <c r="C376" s="38"/>
      <c r="D376" s="34"/>
    </row>
    <row r="377" spans="1:4" x14ac:dyDescent="0.25">
      <c r="A377" s="34"/>
      <c r="B377" s="34"/>
      <c r="C377" s="38"/>
      <c r="D377" s="34"/>
    </row>
    <row r="378" spans="1:4" x14ac:dyDescent="0.25">
      <c r="A378" s="34"/>
      <c r="B378" s="34"/>
      <c r="C378" s="38"/>
      <c r="D378" s="34"/>
    </row>
    <row r="379" spans="1:4" x14ac:dyDescent="0.25">
      <c r="A379" s="34"/>
      <c r="B379" s="34"/>
      <c r="C379" s="38"/>
      <c r="D379" s="34"/>
    </row>
    <row r="380" spans="1:4" x14ac:dyDescent="0.25">
      <c r="A380" s="34"/>
      <c r="B380" s="34"/>
      <c r="C380" s="38"/>
      <c r="D380" s="34"/>
    </row>
    <row r="381" spans="1:4" x14ac:dyDescent="0.25">
      <c r="A381" s="34"/>
      <c r="B381" s="34"/>
      <c r="C381" s="38"/>
      <c r="D381" s="34"/>
    </row>
    <row r="382" spans="1:4" x14ac:dyDescent="0.25">
      <c r="A382" s="34"/>
      <c r="B382" s="34"/>
      <c r="C382" s="38"/>
      <c r="D382" s="34"/>
    </row>
    <row r="383" spans="1:4" x14ac:dyDescent="0.25">
      <c r="A383" s="34"/>
      <c r="B383" s="34"/>
      <c r="C383" s="38"/>
      <c r="D383" s="34"/>
    </row>
    <row r="384" spans="1:4" x14ac:dyDescent="0.25">
      <c r="A384" s="34"/>
      <c r="B384" s="34"/>
      <c r="C384" s="38"/>
      <c r="D384" s="34"/>
    </row>
    <row r="385" spans="1:4" x14ac:dyDescent="0.25">
      <c r="A385" s="34"/>
      <c r="B385" s="34"/>
      <c r="C385" s="38"/>
      <c r="D385" s="34"/>
    </row>
    <row r="386" spans="1:4" x14ac:dyDescent="0.25">
      <c r="A386" s="34"/>
      <c r="B386" s="34"/>
      <c r="C386" s="38"/>
      <c r="D386" s="34"/>
    </row>
    <row r="387" spans="1:4" x14ac:dyDescent="0.25">
      <c r="A387" s="34"/>
      <c r="B387" s="34"/>
      <c r="C387" s="38"/>
      <c r="D387" s="34"/>
    </row>
    <row r="388" spans="1:4" x14ac:dyDescent="0.25">
      <c r="A388" s="34"/>
      <c r="B388" s="34"/>
      <c r="C388" s="38"/>
      <c r="D388" s="34"/>
    </row>
    <row r="389" spans="1:4" x14ac:dyDescent="0.25">
      <c r="A389" s="34"/>
      <c r="B389" s="34"/>
      <c r="C389" s="38"/>
      <c r="D389" s="34"/>
    </row>
    <row r="390" spans="1:4" x14ac:dyDescent="0.25">
      <c r="A390" s="34"/>
      <c r="B390" s="34"/>
      <c r="C390" s="38"/>
      <c r="D390" s="34"/>
    </row>
    <row r="391" spans="1:4" x14ac:dyDescent="0.25">
      <c r="A391" s="34"/>
      <c r="B391" s="34"/>
      <c r="C391" s="38"/>
      <c r="D391" s="34"/>
    </row>
    <row r="392" spans="1:4" x14ac:dyDescent="0.25">
      <c r="A392" s="34"/>
      <c r="B392" s="34"/>
      <c r="C392" s="38"/>
      <c r="D392" s="34"/>
    </row>
    <row r="393" spans="1:4" x14ac:dyDescent="0.25">
      <c r="A393" s="34"/>
      <c r="B393" s="34"/>
      <c r="C393" s="38"/>
      <c r="D393" s="34"/>
    </row>
    <row r="394" spans="1:4" x14ac:dyDescent="0.25">
      <c r="A394" s="34"/>
      <c r="B394" s="34"/>
      <c r="C394" s="38"/>
      <c r="D394" s="34"/>
    </row>
    <row r="395" spans="1:4" x14ac:dyDescent="0.25">
      <c r="A395" s="34"/>
      <c r="B395" s="34"/>
      <c r="C395" s="38"/>
      <c r="D395" s="34"/>
    </row>
    <row r="396" spans="1:4" x14ac:dyDescent="0.25">
      <c r="A396" s="34"/>
      <c r="B396" s="34"/>
      <c r="C396" s="38"/>
      <c r="D396" s="34"/>
    </row>
    <row r="397" spans="1:4" x14ac:dyDescent="0.25">
      <c r="A397" s="34"/>
      <c r="B397" s="34"/>
      <c r="C397" s="38"/>
      <c r="D397" s="34"/>
    </row>
    <row r="398" spans="1:4" x14ac:dyDescent="0.25">
      <c r="A398" s="34"/>
      <c r="B398" s="34"/>
      <c r="C398" s="38"/>
      <c r="D398" s="34"/>
    </row>
    <row r="399" spans="1:4" x14ac:dyDescent="0.25">
      <c r="A399" s="34"/>
      <c r="B399" s="34"/>
      <c r="C399" s="38"/>
      <c r="D399" s="34"/>
    </row>
    <row r="400" spans="1:4" x14ac:dyDescent="0.25">
      <c r="A400" s="34"/>
      <c r="B400" s="34"/>
      <c r="C400" s="38"/>
      <c r="D400" s="34"/>
    </row>
    <row r="401" spans="1:4" x14ac:dyDescent="0.25">
      <c r="A401" s="34"/>
      <c r="B401" s="34"/>
      <c r="C401" s="38"/>
      <c r="D401" s="34"/>
    </row>
    <row r="402" spans="1:4" x14ac:dyDescent="0.25">
      <c r="A402" s="34"/>
      <c r="B402" s="34"/>
      <c r="C402" s="38"/>
      <c r="D402" s="34"/>
    </row>
    <row r="403" spans="1:4" x14ac:dyDescent="0.25">
      <c r="A403" s="34"/>
      <c r="B403" s="34"/>
      <c r="C403" s="38"/>
      <c r="D403" s="34"/>
    </row>
    <row r="404" spans="1:4" x14ac:dyDescent="0.25">
      <c r="A404" s="34"/>
      <c r="B404" s="34"/>
      <c r="C404" s="38"/>
      <c r="D404" s="34"/>
    </row>
    <row r="405" spans="1:4" x14ac:dyDescent="0.25">
      <c r="A405" s="34"/>
      <c r="B405" s="34"/>
      <c r="C405" s="38"/>
      <c r="D405" s="34"/>
    </row>
    <row r="406" spans="1:4" x14ac:dyDescent="0.25">
      <c r="A406" s="34"/>
      <c r="B406" s="34"/>
      <c r="C406" s="38"/>
      <c r="D406" s="34"/>
    </row>
    <row r="407" spans="1:4" x14ac:dyDescent="0.25">
      <c r="A407" s="34"/>
      <c r="B407" s="34"/>
      <c r="C407" s="38"/>
      <c r="D407" s="34"/>
    </row>
    <row r="408" spans="1:4" x14ac:dyDescent="0.25">
      <c r="A408" s="34"/>
      <c r="B408" s="34"/>
      <c r="C408" s="38"/>
      <c r="D408" s="34"/>
    </row>
    <row r="409" spans="1:4" x14ac:dyDescent="0.25">
      <c r="A409" s="34"/>
      <c r="B409" s="34"/>
      <c r="C409" s="38"/>
      <c r="D409" s="34"/>
    </row>
    <row r="410" spans="1:4" x14ac:dyDescent="0.25">
      <c r="A410" s="34"/>
      <c r="B410" s="34"/>
      <c r="C410" s="38"/>
      <c r="D410" s="34"/>
    </row>
    <row r="411" spans="1:4" x14ac:dyDescent="0.25">
      <c r="A411" s="34"/>
      <c r="B411" s="34"/>
      <c r="C411" s="38"/>
      <c r="D411" s="34"/>
    </row>
    <row r="412" spans="1:4" x14ac:dyDescent="0.25">
      <c r="A412" s="34"/>
      <c r="B412" s="34"/>
      <c r="C412" s="38"/>
      <c r="D412" s="34"/>
    </row>
    <row r="413" spans="1:4" x14ac:dyDescent="0.25">
      <c r="A413" s="34"/>
      <c r="B413" s="34"/>
      <c r="C413" s="38"/>
      <c r="D413" s="34"/>
    </row>
    <row r="414" spans="1:4" x14ac:dyDescent="0.25">
      <c r="A414" s="34"/>
      <c r="B414" s="34"/>
      <c r="C414" s="38"/>
      <c r="D414" s="34"/>
    </row>
    <row r="415" spans="1:4" x14ac:dyDescent="0.25">
      <c r="A415" s="34"/>
      <c r="B415" s="34"/>
      <c r="C415" s="38"/>
      <c r="D415" s="34"/>
    </row>
    <row r="416" spans="1:4" x14ac:dyDescent="0.25">
      <c r="A416" s="34"/>
      <c r="B416" s="34"/>
      <c r="C416" s="38"/>
      <c r="D416" s="34"/>
    </row>
    <row r="417" spans="1:4" x14ac:dyDescent="0.25">
      <c r="A417" s="34"/>
      <c r="B417" s="34"/>
      <c r="C417" s="38"/>
      <c r="D417" s="34"/>
    </row>
    <row r="418" spans="1:4" x14ac:dyDescent="0.25">
      <c r="A418" s="34"/>
      <c r="B418" s="34"/>
      <c r="C418" s="38"/>
      <c r="D418" s="34"/>
    </row>
    <row r="419" spans="1:4" x14ac:dyDescent="0.25">
      <c r="A419" s="34"/>
      <c r="B419" s="34"/>
      <c r="C419" s="38"/>
      <c r="D419" s="34"/>
    </row>
    <row r="420" spans="1:4" x14ac:dyDescent="0.25">
      <c r="A420" s="34"/>
      <c r="B420" s="34"/>
      <c r="C420" s="38"/>
      <c r="D420" s="34"/>
    </row>
    <row r="421" spans="1:4" x14ac:dyDescent="0.25">
      <c r="A421" s="34"/>
      <c r="B421" s="34"/>
      <c r="C421" s="38"/>
      <c r="D421" s="34"/>
    </row>
    <row r="422" spans="1:4" x14ac:dyDescent="0.25">
      <c r="A422" s="34"/>
      <c r="B422" s="34"/>
      <c r="C422" s="38"/>
      <c r="D422" s="34"/>
    </row>
    <row r="423" spans="1:4" x14ac:dyDescent="0.25">
      <c r="A423" s="34"/>
      <c r="B423" s="34"/>
      <c r="C423" s="38"/>
      <c r="D423" s="34"/>
    </row>
    <row r="424" spans="1:4" x14ac:dyDescent="0.25">
      <c r="A424" s="34"/>
      <c r="B424" s="34"/>
      <c r="C424" s="38"/>
      <c r="D424" s="34"/>
    </row>
    <row r="425" spans="1:4" x14ac:dyDescent="0.25">
      <c r="A425" s="34"/>
      <c r="B425" s="34"/>
      <c r="C425" s="38"/>
      <c r="D425" s="34"/>
    </row>
    <row r="426" spans="1:4" x14ac:dyDescent="0.25">
      <c r="A426" s="34"/>
      <c r="B426" s="34"/>
      <c r="C426" s="38"/>
      <c r="D426" s="34"/>
    </row>
    <row r="427" spans="1:4" x14ac:dyDescent="0.25">
      <c r="A427" s="34"/>
      <c r="B427" s="34"/>
      <c r="C427" s="38"/>
      <c r="D427" s="34"/>
    </row>
    <row r="428" spans="1:4" x14ac:dyDescent="0.25">
      <c r="A428" s="34"/>
      <c r="B428" s="34"/>
      <c r="C428" s="38"/>
      <c r="D428" s="34"/>
    </row>
    <row r="429" spans="1:4" x14ac:dyDescent="0.25">
      <c r="A429" s="34"/>
      <c r="B429" s="34"/>
      <c r="C429" s="38"/>
      <c r="D429" s="34"/>
    </row>
    <row r="430" spans="1:4" x14ac:dyDescent="0.25">
      <c r="A430" s="34"/>
      <c r="B430" s="34"/>
      <c r="C430" s="38"/>
      <c r="D430" s="34"/>
    </row>
    <row r="431" spans="1:4" x14ac:dyDescent="0.25">
      <c r="A431" s="34"/>
      <c r="B431" s="34"/>
      <c r="C431" s="38"/>
      <c r="D431" s="34"/>
    </row>
    <row r="432" spans="1:4" x14ac:dyDescent="0.25">
      <c r="A432" s="34"/>
      <c r="B432" s="34"/>
      <c r="C432" s="38"/>
      <c r="D432" s="34"/>
    </row>
    <row r="433" spans="1:4" x14ac:dyDescent="0.25">
      <c r="A433" s="34"/>
      <c r="B433" s="34"/>
      <c r="C433" s="38"/>
      <c r="D433" s="34"/>
    </row>
    <row r="434" spans="1:4" x14ac:dyDescent="0.25">
      <c r="A434" s="34"/>
      <c r="B434" s="34"/>
      <c r="C434" s="38"/>
      <c r="D434" s="34"/>
    </row>
    <row r="435" spans="1:4" x14ac:dyDescent="0.25">
      <c r="A435" s="34"/>
      <c r="B435" s="34"/>
      <c r="C435" s="38"/>
      <c r="D435" s="34"/>
    </row>
    <row r="436" spans="1:4" x14ac:dyDescent="0.25">
      <c r="A436" s="34"/>
      <c r="B436" s="34"/>
      <c r="C436" s="38"/>
      <c r="D436" s="34"/>
    </row>
    <row r="437" spans="1:4" x14ac:dyDescent="0.25">
      <c r="A437" s="34"/>
      <c r="B437" s="34"/>
      <c r="C437" s="38"/>
      <c r="D437" s="34"/>
    </row>
    <row r="438" spans="1:4" x14ac:dyDescent="0.25">
      <c r="A438" s="34"/>
      <c r="B438" s="34"/>
      <c r="C438" s="38"/>
      <c r="D438" s="34"/>
    </row>
    <row r="439" spans="1:4" x14ac:dyDescent="0.25">
      <c r="A439" s="34"/>
      <c r="B439" s="34"/>
      <c r="C439" s="38"/>
      <c r="D439" s="34"/>
    </row>
    <row r="440" spans="1:4" x14ac:dyDescent="0.25">
      <c r="A440" s="34"/>
      <c r="B440" s="34"/>
      <c r="C440" s="38"/>
      <c r="D440" s="34"/>
    </row>
    <row r="441" spans="1:4" x14ac:dyDescent="0.25">
      <c r="A441" s="34"/>
      <c r="B441" s="34"/>
      <c r="C441" s="38"/>
      <c r="D441" s="34"/>
    </row>
    <row r="442" spans="1:4" x14ac:dyDescent="0.25">
      <c r="A442" s="34"/>
      <c r="B442" s="34"/>
      <c r="C442" s="38"/>
      <c r="D442" s="34"/>
    </row>
    <row r="443" spans="1:4" x14ac:dyDescent="0.25">
      <c r="A443" s="34"/>
      <c r="B443" s="34"/>
      <c r="C443" s="38"/>
      <c r="D443" s="34"/>
    </row>
    <row r="444" spans="1:4" x14ac:dyDescent="0.25">
      <c r="A444" s="34"/>
      <c r="B444" s="34"/>
      <c r="C444" s="38"/>
      <c r="D444" s="34"/>
    </row>
    <row r="445" spans="1:4" x14ac:dyDescent="0.25">
      <c r="A445" s="34"/>
      <c r="B445" s="34"/>
      <c r="C445" s="38"/>
      <c r="D445" s="34"/>
    </row>
    <row r="446" spans="1:4" x14ac:dyDescent="0.25">
      <c r="A446" s="34"/>
      <c r="B446" s="34"/>
      <c r="C446" s="38"/>
      <c r="D446" s="34"/>
    </row>
    <row r="447" spans="1:4" x14ac:dyDescent="0.25">
      <c r="A447" s="34"/>
      <c r="B447" s="34"/>
      <c r="C447" s="38"/>
      <c r="D447" s="34"/>
    </row>
    <row r="448" spans="1:4" x14ac:dyDescent="0.25">
      <c r="A448" s="34"/>
      <c r="B448" s="34"/>
      <c r="C448" s="38"/>
      <c r="D448" s="34"/>
    </row>
    <row r="449" spans="1:4" x14ac:dyDescent="0.25">
      <c r="A449" s="34"/>
      <c r="B449" s="34"/>
      <c r="C449" s="38"/>
      <c r="D449" s="34"/>
    </row>
    <row r="450" spans="1:4" x14ac:dyDescent="0.25">
      <c r="A450" s="34"/>
      <c r="B450" s="34"/>
      <c r="C450" s="38"/>
      <c r="D450" s="34"/>
    </row>
    <row r="451" spans="1:4" x14ac:dyDescent="0.25">
      <c r="A451" s="34"/>
      <c r="B451" s="34"/>
      <c r="C451" s="38"/>
      <c r="D451" s="34"/>
    </row>
    <row r="452" spans="1:4" x14ac:dyDescent="0.25">
      <c r="A452" s="34"/>
      <c r="B452" s="34"/>
      <c r="C452" s="38"/>
      <c r="D452" s="34"/>
    </row>
    <row r="453" spans="1:4" x14ac:dyDescent="0.25">
      <c r="A453" s="34"/>
      <c r="B453" s="34"/>
      <c r="C453" s="38"/>
      <c r="D453" s="34"/>
    </row>
    <row r="454" spans="1:4" x14ac:dyDescent="0.25">
      <c r="A454" s="34"/>
      <c r="B454" s="34"/>
      <c r="C454" s="38"/>
      <c r="D454" s="34"/>
    </row>
    <row r="455" spans="1:4" x14ac:dyDescent="0.25">
      <c r="A455" s="34"/>
      <c r="B455" s="34"/>
      <c r="C455" s="38"/>
      <c r="D455" s="34"/>
    </row>
    <row r="456" spans="1:4" x14ac:dyDescent="0.25">
      <c r="A456" s="34"/>
      <c r="B456" s="34"/>
      <c r="C456" s="38"/>
      <c r="D456" s="34"/>
    </row>
    <row r="457" spans="1:4" x14ac:dyDescent="0.25">
      <c r="A457" s="34"/>
      <c r="B457" s="34"/>
      <c r="C457" s="38"/>
      <c r="D457" s="34"/>
    </row>
    <row r="458" spans="1:4" x14ac:dyDescent="0.25">
      <c r="A458" s="34"/>
      <c r="B458" s="34"/>
      <c r="C458" s="38"/>
      <c r="D458" s="34"/>
    </row>
    <row r="459" spans="1:4" x14ac:dyDescent="0.25">
      <c r="A459" s="34"/>
      <c r="B459" s="34"/>
      <c r="C459" s="38"/>
      <c r="D459" s="34"/>
    </row>
    <row r="460" spans="1:4" x14ac:dyDescent="0.25">
      <c r="A460" s="34"/>
      <c r="B460" s="34"/>
      <c r="C460" s="38"/>
      <c r="D460" s="34"/>
    </row>
    <row r="461" spans="1:4" x14ac:dyDescent="0.25">
      <c r="A461" s="34"/>
      <c r="B461" s="34"/>
      <c r="C461" s="38"/>
      <c r="D461" s="34"/>
    </row>
    <row r="462" spans="1:4" x14ac:dyDescent="0.25">
      <c r="A462" s="34"/>
      <c r="B462" s="34"/>
      <c r="C462" s="38"/>
      <c r="D462" s="34"/>
    </row>
    <row r="463" spans="1:4" x14ac:dyDescent="0.25">
      <c r="A463" s="34"/>
      <c r="B463" s="34"/>
      <c r="C463" s="38"/>
      <c r="D463" s="34"/>
    </row>
    <row r="464" spans="1:4" x14ac:dyDescent="0.25">
      <c r="A464" s="34"/>
      <c r="B464" s="34"/>
      <c r="C464" s="38"/>
      <c r="D464" s="34"/>
    </row>
    <row r="465" spans="1:4" x14ac:dyDescent="0.25">
      <c r="A465" s="34"/>
      <c r="B465" s="34"/>
      <c r="C465" s="38"/>
      <c r="D465" s="34"/>
    </row>
    <row r="466" spans="1:4" x14ac:dyDescent="0.25">
      <c r="A466" s="34"/>
      <c r="B466" s="34"/>
      <c r="C466" s="38"/>
      <c r="D466" s="34"/>
    </row>
    <row r="467" spans="1:4" x14ac:dyDescent="0.25">
      <c r="A467" s="34"/>
      <c r="B467" s="34"/>
      <c r="C467" s="38"/>
      <c r="D467" s="34"/>
    </row>
    <row r="468" spans="1:4" x14ac:dyDescent="0.25">
      <c r="A468" s="34"/>
      <c r="B468" s="34"/>
      <c r="C468" s="38"/>
      <c r="D468" s="34"/>
    </row>
    <row r="469" spans="1:4" x14ac:dyDescent="0.25">
      <c r="A469" s="34"/>
      <c r="B469" s="34"/>
      <c r="C469" s="38"/>
      <c r="D469" s="34"/>
    </row>
    <row r="470" spans="1:4" x14ac:dyDescent="0.25">
      <c r="A470" s="34"/>
      <c r="B470" s="34"/>
      <c r="C470" s="38"/>
      <c r="D470" s="34"/>
    </row>
    <row r="471" spans="1:4" x14ac:dyDescent="0.25">
      <c r="A471" s="34"/>
      <c r="B471" s="34"/>
      <c r="C471" s="38"/>
      <c r="D471" s="34"/>
    </row>
    <row r="472" spans="1:4" x14ac:dyDescent="0.25">
      <c r="A472" s="34"/>
      <c r="B472" s="34"/>
      <c r="C472" s="38"/>
      <c r="D472" s="34"/>
    </row>
    <row r="473" spans="1:4" x14ac:dyDescent="0.25">
      <c r="A473" s="34"/>
      <c r="B473" s="34"/>
      <c r="C473" s="38"/>
      <c r="D473" s="34"/>
    </row>
    <row r="474" spans="1:4" x14ac:dyDescent="0.25">
      <c r="A474" s="34"/>
      <c r="B474" s="34"/>
      <c r="C474" s="38"/>
      <c r="D474" s="34"/>
    </row>
    <row r="475" spans="1:4" x14ac:dyDescent="0.25">
      <c r="A475" s="34"/>
      <c r="B475" s="34"/>
      <c r="C475" s="38"/>
      <c r="D475" s="34"/>
    </row>
    <row r="476" spans="1:4" x14ac:dyDescent="0.25">
      <c r="A476" s="34"/>
      <c r="B476" s="34"/>
      <c r="C476" s="38"/>
      <c r="D476" s="34"/>
    </row>
    <row r="477" spans="1:4" x14ac:dyDescent="0.25">
      <c r="A477" s="34"/>
      <c r="B477" s="34"/>
      <c r="C477" s="38"/>
      <c r="D477" s="34"/>
    </row>
    <row r="478" spans="1:4" x14ac:dyDescent="0.25">
      <c r="A478" s="34"/>
      <c r="B478" s="34"/>
      <c r="C478" s="38"/>
      <c r="D478" s="34"/>
    </row>
    <row r="479" spans="1:4" x14ac:dyDescent="0.25">
      <c r="A479" s="34"/>
      <c r="B479" s="34"/>
      <c r="C479" s="38"/>
      <c r="D479" s="34"/>
    </row>
    <row r="480" spans="1:4" x14ac:dyDescent="0.25">
      <c r="A480" s="34"/>
      <c r="B480" s="34"/>
      <c r="C480" s="38"/>
      <c r="D480" s="34"/>
    </row>
    <row r="481" spans="1:4" x14ac:dyDescent="0.25">
      <c r="A481" s="34"/>
      <c r="B481" s="34"/>
      <c r="C481" s="38"/>
      <c r="D481" s="34"/>
    </row>
    <row r="482" spans="1:4" x14ac:dyDescent="0.25">
      <c r="A482" s="34"/>
      <c r="B482" s="34"/>
      <c r="C482" s="38"/>
      <c r="D482" s="34"/>
    </row>
    <row r="483" spans="1:4" x14ac:dyDescent="0.25">
      <c r="A483" s="34"/>
      <c r="B483" s="34"/>
      <c r="C483" s="38"/>
      <c r="D483" s="34"/>
    </row>
    <row r="484" spans="1:4" x14ac:dyDescent="0.25">
      <c r="A484" s="34"/>
      <c r="B484" s="34"/>
      <c r="C484" s="38"/>
      <c r="D484" s="34"/>
    </row>
    <row r="485" spans="1:4" x14ac:dyDescent="0.25">
      <c r="A485" s="34"/>
      <c r="B485" s="34"/>
      <c r="C485" s="38"/>
      <c r="D485" s="34"/>
    </row>
    <row r="486" spans="1:4" x14ac:dyDescent="0.25">
      <c r="A486" s="34"/>
      <c r="B486" s="34"/>
      <c r="C486" s="38"/>
      <c r="D486" s="34"/>
    </row>
    <row r="487" spans="1:4" x14ac:dyDescent="0.25">
      <c r="A487" s="34"/>
      <c r="B487" s="34"/>
      <c r="C487" s="38"/>
      <c r="D487" s="34"/>
    </row>
    <row r="488" spans="1:4" x14ac:dyDescent="0.25">
      <c r="A488" s="34"/>
      <c r="B488" s="34"/>
      <c r="C488" s="38"/>
      <c r="D488" s="34"/>
    </row>
    <row r="489" spans="1:4" x14ac:dyDescent="0.25">
      <c r="A489" s="34"/>
      <c r="B489" s="34"/>
      <c r="C489" s="38"/>
      <c r="D489" s="34"/>
    </row>
    <row r="490" spans="1:4" x14ac:dyDescent="0.25">
      <c r="A490" s="34"/>
      <c r="B490" s="34"/>
      <c r="C490" s="38"/>
      <c r="D490" s="34"/>
    </row>
    <row r="491" spans="1:4" x14ac:dyDescent="0.25">
      <c r="A491" s="34"/>
      <c r="B491" s="34"/>
      <c r="C491" s="38"/>
      <c r="D491" s="34"/>
    </row>
    <row r="492" spans="1:4" x14ac:dyDescent="0.25">
      <c r="A492" s="34"/>
      <c r="B492" s="34"/>
      <c r="C492" s="38"/>
      <c r="D492" s="34"/>
    </row>
    <row r="493" spans="1:4" x14ac:dyDescent="0.25">
      <c r="A493" s="34"/>
      <c r="B493" s="34"/>
      <c r="C493" s="38"/>
      <c r="D493" s="34"/>
    </row>
    <row r="494" spans="1:4" x14ac:dyDescent="0.25">
      <c r="A494" s="34"/>
      <c r="B494" s="34"/>
      <c r="C494" s="38"/>
      <c r="D494" s="34"/>
    </row>
    <row r="495" spans="1:4" x14ac:dyDescent="0.25">
      <c r="A495" s="34"/>
      <c r="B495" s="34"/>
      <c r="C495" s="38"/>
      <c r="D495" s="34"/>
    </row>
    <row r="496" spans="1:4" x14ac:dyDescent="0.25">
      <c r="A496" s="34"/>
      <c r="B496" s="34"/>
      <c r="C496" s="38"/>
      <c r="D496" s="34"/>
    </row>
    <row r="497" spans="1:4" x14ac:dyDescent="0.25">
      <c r="A497" s="34"/>
      <c r="B497" s="34"/>
      <c r="C497" s="38"/>
      <c r="D497" s="34"/>
    </row>
    <row r="498" spans="1:4" x14ac:dyDescent="0.25">
      <c r="A498" s="34"/>
      <c r="B498" s="34"/>
      <c r="C498" s="38"/>
      <c r="D498" s="34"/>
    </row>
    <row r="499" spans="1:4" x14ac:dyDescent="0.25">
      <c r="A499" s="34"/>
      <c r="B499" s="34"/>
      <c r="C499" s="38"/>
      <c r="D499" s="34"/>
    </row>
    <row r="500" spans="1:4" x14ac:dyDescent="0.25">
      <c r="A500" s="34"/>
      <c r="B500" s="34"/>
      <c r="C500" s="38"/>
      <c r="D500" s="34"/>
    </row>
    <row r="501" spans="1:4" x14ac:dyDescent="0.25">
      <c r="A501" s="34"/>
      <c r="B501" s="34"/>
      <c r="C501" s="38"/>
      <c r="D501" s="34"/>
    </row>
    <row r="502" spans="1:4" x14ac:dyDescent="0.25">
      <c r="A502" s="34"/>
      <c r="B502" s="34"/>
      <c r="C502" s="38"/>
      <c r="D502" s="34"/>
    </row>
    <row r="503" spans="1:4" x14ac:dyDescent="0.25">
      <c r="A503" s="34"/>
      <c r="B503" s="34"/>
      <c r="C503" s="38"/>
      <c r="D503" s="34"/>
    </row>
    <row r="504" spans="1:4" x14ac:dyDescent="0.25">
      <c r="A504" s="34"/>
      <c r="B504" s="34"/>
      <c r="C504" s="38"/>
      <c r="D504" s="34"/>
    </row>
    <row r="505" spans="1:4" x14ac:dyDescent="0.25">
      <c r="A505" s="34"/>
      <c r="B505" s="34"/>
      <c r="C505" s="38"/>
      <c r="D505" s="34"/>
    </row>
    <row r="506" spans="1:4" x14ac:dyDescent="0.25">
      <c r="A506" s="34"/>
      <c r="B506" s="34"/>
      <c r="C506" s="38"/>
      <c r="D506" s="34"/>
    </row>
    <row r="507" spans="1:4" x14ac:dyDescent="0.25">
      <c r="A507" s="34"/>
      <c r="B507" s="34"/>
      <c r="C507" s="38"/>
      <c r="D507" s="34"/>
    </row>
    <row r="508" spans="1:4" x14ac:dyDescent="0.25">
      <c r="A508" s="34"/>
      <c r="B508" s="34"/>
      <c r="C508" s="38"/>
      <c r="D508" s="34"/>
    </row>
    <row r="509" spans="1:4" x14ac:dyDescent="0.25">
      <c r="A509" s="34"/>
      <c r="B509" s="34"/>
      <c r="C509" s="38"/>
      <c r="D509" s="34"/>
    </row>
    <row r="510" spans="1:4" x14ac:dyDescent="0.25">
      <c r="A510" s="34"/>
      <c r="B510" s="34"/>
      <c r="C510" s="38"/>
      <c r="D510" s="34"/>
    </row>
    <row r="511" spans="1:4" x14ac:dyDescent="0.25">
      <c r="A511" s="34"/>
      <c r="B511" s="34"/>
      <c r="C511" s="38"/>
      <c r="D511" s="34"/>
    </row>
    <row r="512" spans="1:4" x14ac:dyDescent="0.25">
      <c r="A512" s="34"/>
      <c r="B512" s="34"/>
      <c r="C512" s="38"/>
      <c r="D512" s="34"/>
    </row>
    <row r="513" spans="1:4" x14ac:dyDescent="0.25">
      <c r="A513" s="34"/>
      <c r="B513" s="34"/>
      <c r="C513" s="38"/>
      <c r="D513" s="34"/>
    </row>
    <row r="514" spans="1:4" x14ac:dyDescent="0.25">
      <c r="A514" s="34"/>
      <c r="B514" s="34"/>
      <c r="C514" s="38"/>
      <c r="D514" s="34"/>
    </row>
    <row r="515" spans="1:4" x14ac:dyDescent="0.25">
      <c r="A515" s="34"/>
      <c r="B515" s="34"/>
      <c r="C515" s="38"/>
      <c r="D515" s="34"/>
    </row>
    <row r="516" spans="1:4" x14ac:dyDescent="0.25">
      <c r="A516" s="34"/>
      <c r="B516" s="34"/>
      <c r="C516" s="38"/>
      <c r="D516" s="34"/>
    </row>
    <row r="517" spans="1:4" x14ac:dyDescent="0.25">
      <c r="A517" s="34"/>
      <c r="B517" s="34"/>
      <c r="C517" s="38"/>
      <c r="D517" s="34"/>
    </row>
    <row r="518" spans="1:4" x14ac:dyDescent="0.25">
      <c r="A518" s="34"/>
      <c r="B518" s="34"/>
      <c r="C518" s="38"/>
      <c r="D518" s="34"/>
    </row>
    <row r="519" spans="1:4" x14ac:dyDescent="0.25">
      <c r="A519" s="34"/>
      <c r="B519" s="34"/>
      <c r="C519" s="38"/>
      <c r="D519" s="34"/>
    </row>
    <row r="520" spans="1:4" x14ac:dyDescent="0.25">
      <c r="A520" s="34"/>
      <c r="B520" s="34"/>
      <c r="C520" s="38"/>
      <c r="D520" s="34"/>
    </row>
    <row r="521" spans="1:4" x14ac:dyDescent="0.25">
      <c r="A521" s="34"/>
      <c r="B521" s="34"/>
      <c r="C521" s="38"/>
      <c r="D521" s="34"/>
    </row>
    <row r="522" spans="1:4" x14ac:dyDescent="0.25">
      <c r="A522" s="34"/>
      <c r="B522" s="34"/>
      <c r="C522" s="38"/>
      <c r="D522" s="34"/>
    </row>
    <row r="523" spans="1:4" x14ac:dyDescent="0.25">
      <c r="A523" s="34"/>
      <c r="B523" s="34"/>
      <c r="C523" s="38"/>
      <c r="D523" s="34"/>
    </row>
    <row r="524" spans="1:4" x14ac:dyDescent="0.25">
      <c r="A524" s="34"/>
      <c r="B524" s="34"/>
      <c r="C524" s="38"/>
      <c r="D524" s="34"/>
    </row>
    <row r="525" spans="1:4" x14ac:dyDescent="0.25">
      <c r="A525" s="34"/>
      <c r="B525" s="34"/>
      <c r="C525" s="38"/>
      <c r="D525" s="34"/>
    </row>
    <row r="526" spans="1:4" x14ac:dyDescent="0.25">
      <c r="A526" s="34"/>
      <c r="B526" s="34"/>
      <c r="C526" s="38"/>
      <c r="D526" s="34"/>
    </row>
    <row r="527" spans="1:4" x14ac:dyDescent="0.25">
      <c r="A527" s="34"/>
      <c r="B527" s="34"/>
      <c r="C527" s="38"/>
      <c r="D527" s="34"/>
    </row>
    <row r="528" spans="1:4" x14ac:dyDescent="0.25">
      <c r="A528" s="34"/>
      <c r="B528" s="34"/>
      <c r="C528" s="38"/>
      <c r="D528" s="34"/>
    </row>
    <row r="529" spans="1:4" x14ac:dyDescent="0.25">
      <c r="A529" s="34"/>
      <c r="B529" s="34"/>
      <c r="C529" s="38"/>
      <c r="D529" s="34"/>
    </row>
    <row r="530" spans="1:4" x14ac:dyDescent="0.25">
      <c r="A530" s="34"/>
      <c r="B530" s="34"/>
      <c r="C530" s="38"/>
      <c r="D530" s="34"/>
    </row>
    <row r="531" spans="1:4" x14ac:dyDescent="0.25">
      <c r="A531" s="34"/>
      <c r="B531" s="34"/>
      <c r="C531" s="38"/>
      <c r="D531" s="34"/>
    </row>
    <row r="532" spans="1:4" x14ac:dyDescent="0.25">
      <c r="A532" s="34"/>
      <c r="B532" s="34"/>
      <c r="C532" s="38"/>
      <c r="D532" s="34"/>
    </row>
    <row r="533" spans="1:4" x14ac:dyDescent="0.25">
      <c r="A533" s="34"/>
      <c r="B533" s="34"/>
      <c r="C533" s="38"/>
      <c r="D533" s="34"/>
    </row>
    <row r="534" spans="1:4" x14ac:dyDescent="0.25">
      <c r="A534" s="34"/>
      <c r="B534" s="34"/>
      <c r="C534" s="38"/>
      <c r="D534" s="34"/>
    </row>
    <row r="535" spans="1:4" x14ac:dyDescent="0.25">
      <c r="A535" s="34"/>
      <c r="B535" s="34"/>
      <c r="C535" s="38"/>
      <c r="D535" s="34"/>
    </row>
    <row r="536" spans="1:4" x14ac:dyDescent="0.25">
      <c r="A536" s="34"/>
      <c r="B536" s="34"/>
      <c r="C536" s="38"/>
      <c r="D536" s="34"/>
    </row>
    <row r="537" spans="1:4" x14ac:dyDescent="0.25">
      <c r="A537" s="34"/>
      <c r="B537" s="34"/>
      <c r="C537" s="38"/>
      <c r="D537" s="34"/>
    </row>
    <row r="538" spans="1:4" x14ac:dyDescent="0.25">
      <c r="A538" s="34"/>
      <c r="B538" s="34"/>
      <c r="C538" s="38"/>
      <c r="D538" s="34"/>
    </row>
    <row r="539" spans="1:4" x14ac:dyDescent="0.25">
      <c r="A539" s="34"/>
      <c r="B539" s="34"/>
      <c r="C539" s="38"/>
      <c r="D539" s="34"/>
    </row>
    <row r="540" spans="1:4" x14ac:dyDescent="0.25">
      <c r="A540" s="34"/>
      <c r="B540" s="34"/>
      <c r="C540" s="38"/>
      <c r="D540" s="34"/>
    </row>
    <row r="541" spans="1:4" x14ac:dyDescent="0.25">
      <c r="A541" s="34"/>
      <c r="B541" s="34"/>
      <c r="C541" s="38"/>
      <c r="D541" s="34"/>
    </row>
    <row r="542" spans="1:4" x14ac:dyDescent="0.25">
      <c r="A542" s="34"/>
      <c r="B542" s="34"/>
      <c r="C542" s="38"/>
      <c r="D542" s="34"/>
    </row>
    <row r="543" spans="1:4" x14ac:dyDescent="0.25">
      <c r="A543" s="34"/>
      <c r="B543" s="34"/>
      <c r="C543" s="38"/>
      <c r="D543" s="34"/>
    </row>
    <row r="544" spans="1:4" x14ac:dyDescent="0.25">
      <c r="A544" s="34"/>
      <c r="B544" s="34"/>
      <c r="C544" s="38"/>
      <c r="D544" s="34"/>
    </row>
    <row r="545" spans="1:4" x14ac:dyDescent="0.25">
      <c r="A545" s="34"/>
      <c r="B545" s="34"/>
      <c r="C545" s="38"/>
      <c r="D545" s="34"/>
    </row>
    <row r="546" spans="1:4" x14ac:dyDescent="0.25">
      <c r="A546" s="34"/>
      <c r="B546" s="34"/>
      <c r="C546" s="38"/>
      <c r="D546" s="34"/>
    </row>
    <row r="547" spans="1:4" x14ac:dyDescent="0.25">
      <c r="A547" s="34"/>
      <c r="B547" s="34"/>
      <c r="C547" s="38"/>
      <c r="D547" s="34"/>
    </row>
    <row r="548" spans="1:4" x14ac:dyDescent="0.25">
      <c r="A548" s="34"/>
      <c r="B548" s="34"/>
      <c r="C548" s="38"/>
      <c r="D548" s="34"/>
    </row>
    <row r="549" spans="1:4" x14ac:dyDescent="0.25">
      <c r="A549" s="34"/>
      <c r="B549" s="34"/>
      <c r="C549" s="38"/>
      <c r="D549" s="34"/>
    </row>
    <row r="550" spans="1:4" x14ac:dyDescent="0.25">
      <c r="A550" s="34"/>
      <c r="B550" s="34"/>
      <c r="C550" s="38"/>
      <c r="D550" s="34"/>
    </row>
    <row r="551" spans="1:4" x14ac:dyDescent="0.25">
      <c r="A551" s="34"/>
      <c r="B551" s="34"/>
      <c r="C551" s="38"/>
      <c r="D551" s="34"/>
    </row>
    <row r="552" spans="1:4" x14ac:dyDescent="0.25">
      <c r="A552" s="34"/>
      <c r="B552" s="34"/>
      <c r="C552" s="38"/>
      <c r="D552" s="34"/>
    </row>
    <row r="553" spans="1:4" x14ac:dyDescent="0.25">
      <c r="A553" s="34"/>
      <c r="B553" s="34"/>
      <c r="C553" s="38"/>
      <c r="D553" s="34"/>
    </row>
    <row r="554" spans="1:4" x14ac:dyDescent="0.25">
      <c r="A554" s="34"/>
      <c r="B554" s="34"/>
      <c r="C554" s="38"/>
      <c r="D554" s="34"/>
    </row>
    <row r="555" spans="1:4" x14ac:dyDescent="0.25">
      <c r="A555" s="34"/>
      <c r="B555" s="34"/>
      <c r="C555" s="38"/>
      <c r="D555" s="34"/>
    </row>
    <row r="556" spans="1:4" x14ac:dyDescent="0.25">
      <c r="A556" s="34"/>
      <c r="B556" s="34"/>
      <c r="C556" s="38"/>
      <c r="D556" s="34"/>
    </row>
    <row r="557" spans="1:4" x14ac:dyDescent="0.25">
      <c r="A557" s="34"/>
      <c r="B557" s="34"/>
      <c r="C557" s="38"/>
      <c r="D557" s="34"/>
    </row>
    <row r="558" spans="1:4" x14ac:dyDescent="0.25">
      <c r="A558" s="34"/>
      <c r="B558" s="34"/>
      <c r="C558" s="38"/>
      <c r="D558" s="34"/>
    </row>
    <row r="559" spans="1:4" x14ac:dyDescent="0.25">
      <c r="A559" s="34"/>
      <c r="B559" s="34"/>
      <c r="C559" s="38"/>
      <c r="D559" s="34"/>
    </row>
    <row r="560" spans="1:4" x14ac:dyDescent="0.25">
      <c r="A560" s="34"/>
      <c r="B560" s="34"/>
      <c r="C560" s="38"/>
      <c r="D560" s="34"/>
    </row>
    <row r="561" spans="1:4" x14ac:dyDescent="0.25">
      <c r="A561" s="34"/>
      <c r="B561" s="34"/>
      <c r="C561" s="38"/>
      <c r="D561" s="34"/>
    </row>
    <row r="562" spans="1:4" x14ac:dyDescent="0.25">
      <c r="A562" s="34"/>
      <c r="B562" s="34"/>
      <c r="C562" s="38"/>
      <c r="D562" s="34"/>
    </row>
    <row r="563" spans="1:4" x14ac:dyDescent="0.25">
      <c r="A563" s="34"/>
      <c r="B563" s="34"/>
      <c r="C563" s="38"/>
      <c r="D563" s="34"/>
    </row>
    <row r="564" spans="1:4" x14ac:dyDescent="0.25">
      <c r="A564" s="34"/>
      <c r="B564" s="34"/>
      <c r="C564" s="38"/>
      <c r="D564" s="34"/>
    </row>
    <row r="565" spans="1:4" x14ac:dyDescent="0.25">
      <c r="A565" s="34"/>
      <c r="B565" s="34"/>
      <c r="C565" s="38"/>
      <c r="D565" s="34"/>
    </row>
    <row r="566" spans="1:4" x14ac:dyDescent="0.25">
      <c r="A566" s="34"/>
      <c r="B566" s="34"/>
      <c r="C566" s="38"/>
      <c r="D566" s="34"/>
    </row>
    <row r="567" spans="1:4" x14ac:dyDescent="0.25">
      <c r="A567" s="34"/>
      <c r="B567" s="34"/>
      <c r="C567" s="38"/>
      <c r="D567" s="34"/>
    </row>
    <row r="568" spans="1:4" x14ac:dyDescent="0.25">
      <c r="A568" s="34"/>
      <c r="B568" s="34"/>
      <c r="C568" s="38"/>
      <c r="D568" s="34"/>
    </row>
    <row r="569" spans="1:4" x14ac:dyDescent="0.25">
      <c r="A569" s="34"/>
      <c r="B569" s="34"/>
      <c r="C569" s="38"/>
      <c r="D569" s="34"/>
    </row>
    <row r="570" spans="1:4" x14ac:dyDescent="0.25">
      <c r="A570" s="34"/>
      <c r="B570" s="34"/>
      <c r="C570" s="38"/>
      <c r="D570" s="34"/>
    </row>
    <row r="571" spans="1:4" x14ac:dyDescent="0.25">
      <c r="A571" s="34"/>
      <c r="B571" s="34"/>
      <c r="C571" s="38"/>
      <c r="D571" s="34"/>
    </row>
    <row r="572" spans="1:4" x14ac:dyDescent="0.25">
      <c r="A572" s="34"/>
      <c r="B572" s="34"/>
      <c r="C572" s="38"/>
      <c r="D572" s="34"/>
    </row>
    <row r="573" spans="1:4" x14ac:dyDescent="0.25">
      <c r="A573" s="34"/>
      <c r="B573" s="34"/>
      <c r="C573" s="38"/>
      <c r="D573" s="34"/>
    </row>
    <row r="574" spans="1:4" x14ac:dyDescent="0.25">
      <c r="A574" s="34"/>
      <c r="B574" s="34"/>
      <c r="C574" s="38"/>
      <c r="D574" s="34"/>
    </row>
    <row r="575" spans="1:4" x14ac:dyDescent="0.25">
      <c r="A575" s="34"/>
      <c r="B575" s="34"/>
      <c r="C575" s="38"/>
      <c r="D575" s="34"/>
    </row>
    <row r="576" spans="1:4" x14ac:dyDescent="0.25">
      <c r="A576" s="34"/>
      <c r="B576" s="34"/>
      <c r="C576" s="38"/>
      <c r="D576" s="34"/>
    </row>
    <row r="577" spans="1:4" x14ac:dyDescent="0.25">
      <c r="A577" s="34"/>
      <c r="B577" s="34"/>
      <c r="C577" s="38"/>
      <c r="D577" s="34"/>
    </row>
    <row r="578" spans="1:4" x14ac:dyDescent="0.25">
      <c r="A578" s="34"/>
      <c r="B578" s="34"/>
      <c r="C578" s="38"/>
      <c r="D578" s="34"/>
    </row>
    <row r="579" spans="1:4" x14ac:dyDescent="0.25">
      <c r="A579" s="34"/>
      <c r="B579" s="34"/>
      <c r="C579" s="38"/>
      <c r="D579" s="34"/>
    </row>
    <row r="580" spans="1:4" x14ac:dyDescent="0.25">
      <c r="A580" s="34"/>
      <c r="B580" s="34"/>
      <c r="C580" s="38"/>
      <c r="D580" s="34"/>
    </row>
    <row r="581" spans="1:4" x14ac:dyDescent="0.25">
      <c r="A581" s="34"/>
      <c r="B581" s="34"/>
      <c r="C581" s="38"/>
      <c r="D581" s="34"/>
    </row>
    <row r="582" spans="1:4" x14ac:dyDescent="0.25">
      <c r="A582" s="34"/>
      <c r="B582" s="34"/>
      <c r="C582" s="38"/>
      <c r="D582" s="34"/>
    </row>
    <row r="583" spans="1:4" x14ac:dyDescent="0.25">
      <c r="A583" s="34"/>
      <c r="B583" s="34"/>
      <c r="C583" s="38"/>
      <c r="D583" s="34"/>
    </row>
    <row r="584" spans="1:4" x14ac:dyDescent="0.25">
      <c r="A584" s="34"/>
      <c r="B584" s="34"/>
      <c r="C584" s="38"/>
      <c r="D584" s="34"/>
    </row>
    <row r="585" spans="1:4" x14ac:dyDescent="0.25">
      <c r="A585" s="34"/>
      <c r="B585" s="34"/>
      <c r="C585" s="38"/>
      <c r="D585" s="34"/>
    </row>
    <row r="586" spans="1:4" x14ac:dyDescent="0.25">
      <c r="A586" s="34"/>
      <c r="B586" s="34"/>
      <c r="C586" s="38"/>
      <c r="D586" s="34"/>
    </row>
    <row r="587" spans="1:4" x14ac:dyDescent="0.25">
      <c r="A587" s="34"/>
      <c r="B587" s="34"/>
      <c r="C587" s="38"/>
      <c r="D587" s="34"/>
    </row>
    <row r="588" spans="1:4" x14ac:dyDescent="0.25">
      <c r="A588" s="34"/>
      <c r="B588" s="34"/>
      <c r="C588" s="38"/>
      <c r="D588" s="34"/>
    </row>
    <row r="589" spans="1:4" x14ac:dyDescent="0.25">
      <c r="A589" s="34"/>
      <c r="B589" s="34"/>
      <c r="C589" s="38"/>
      <c r="D589" s="34"/>
    </row>
    <row r="590" spans="1:4" x14ac:dyDescent="0.25">
      <c r="A590" s="34"/>
      <c r="B590" s="34"/>
      <c r="C590" s="38"/>
      <c r="D590" s="34"/>
    </row>
    <row r="591" spans="1:4" x14ac:dyDescent="0.25">
      <c r="A591" s="34"/>
      <c r="B591" s="34"/>
      <c r="C591" s="38"/>
      <c r="D591" s="34"/>
    </row>
    <row r="592" spans="1:4" x14ac:dyDescent="0.25">
      <c r="A592" s="34"/>
      <c r="B592" s="34"/>
      <c r="C592" s="38"/>
      <c r="D592" s="34"/>
    </row>
    <row r="593" spans="1:4" x14ac:dyDescent="0.25">
      <c r="A593" s="34"/>
      <c r="B593" s="34"/>
      <c r="C593" s="38"/>
      <c r="D593" s="34"/>
    </row>
    <row r="594" spans="1:4" x14ac:dyDescent="0.25">
      <c r="A594" s="34"/>
      <c r="B594" s="34"/>
      <c r="C594" s="38"/>
      <c r="D594" s="34"/>
    </row>
    <row r="595" spans="1:4" x14ac:dyDescent="0.25">
      <c r="A595" s="34"/>
      <c r="B595" s="34"/>
      <c r="C595" s="38"/>
      <c r="D595" s="34"/>
    </row>
    <row r="596" spans="1:4" x14ac:dyDescent="0.25">
      <c r="A596" s="34"/>
      <c r="B596" s="34"/>
      <c r="C596" s="38"/>
      <c r="D596" s="34"/>
    </row>
    <row r="597" spans="1:4" x14ac:dyDescent="0.25">
      <c r="A597" s="34"/>
      <c r="B597" s="34"/>
      <c r="C597" s="38"/>
      <c r="D597" s="34"/>
    </row>
    <row r="598" spans="1:4" x14ac:dyDescent="0.25">
      <c r="A598" s="34"/>
      <c r="B598" s="34"/>
      <c r="C598" s="38"/>
      <c r="D598" s="34"/>
    </row>
    <row r="599" spans="1:4" x14ac:dyDescent="0.25">
      <c r="A599" s="34"/>
      <c r="B599" s="34"/>
      <c r="C599" s="38"/>
      <c r="D599" s="34"/>
    </row>
    <row r="600" spans="1:4" x14ac:dyDescent="0.25">
      <c r="A600" s="34"/>
      <c r="B600" s="34"/>
      <c r="C600" s="38"/>
      <c r="D600" s="34"/>
    </row>
    <row r="601" spans="1:4" x14ac:dyDescent="0.25">
      <c r="A601" s="34"/>
      <c r="B601" s="34"/>
      <c r="C601" s="38"/>
      <c r="D601" s="34"/>
    </row>
    <row r="602" spans="1:4" x14ac:dyDescent="0.25">
      <c r="A602" s="34"/>
      <c r="B602" s="34"/>
      <c r="C602" s="38"/>
      <c r="D602" s="34"/>
    </row>
    <row r="603" spans="1:4" x14ac:dyDescent="0.25">
      <c r="A603" s="34"/>
      <c r="B603" s="34"/>
      <c r="C603" s="38"/>
      <c r="D603" s="34"/>
    </row>
    <row r="604" spans="1:4" x14ac:dyDescent="0.25">
      <c r="A604" s="34"/>
      <c r="B604" s="34"/>
      <c r="C604" s="38"/>
      <c r="D604" s="34"/>
    </row>
    <row r="605" spans="1:4" x14ac:dyDescent="0.25">
      <c r="A605" s="34"/>
      <c r="B605" s="34"/>
      <c r="C605" s="38"/>
      <c r="D605" s="34"/>
    </row>
    <row r="606" spans="1:4" x14ac:dyDescent="0.25">
      <c r="A606" s="34"/>
      <c r="B606" s="34"/>
      <c r="C606" s="38"/>
      <c r="D606" s="34"/>
    </row>
    <row r="607" spans="1:4" x14ac:dyDescent="0.25">
      <c r="A607" s="34"/>
      <c r="B607" s="34"/>
      <c r="C607" s="38"/>
      <c r="D607" s="34"/>
    </row>
    <row r="608" spans="1:4" x14ac:dyDescent="0.25">
      <c r="A608" s="34"/>
      <c r="B608" s="34"/>
      <c r="C608" s="38"/>
      <c r="D608" s="34"/>
    </row>
    <row r="609" spans="1:4" x14ac:dyDescent="0.25">
      <c r="A609" s="34"/>
      <c r="B609" s="34"/>
      <c r="C609" s="38"/>
      <c r="D609" s="34"/>
    </row>
    <row r="610" spans="1:4" x14ac:dyDescent="0.25">
      <c r="A610" s="34"/>
      <c r="B610" s="34"/>
      <c r="C610" s="38"/>
      <c r="D610" s="34"/>
    </row>
    <row r="611" spans="1:4" x14ac:dyDescent="0.25">
      <c r="A611" s="34"/>
      <c r="B611" s="34"/>
      <c r="C611" s="38"/>
      <c r="D611" s="34"/>
    </row>
    <row r="612" spans="1:4" x14ac:dyDescent="0.25">
      <c r="A612" s="34"/>
      <c r="B612" s="34"/>
      <c r="C612" s="38"/>
      <c r="D612" s="34"/>
    </row>
    <row r="613" spans="1:4" x14ac:dyDescent="0.25">
      <c r="A613" s="34"/>
      <c r="B613" s="34"/>
      <c r="C613" s="38"/>
      <c r="D613" s="34"/>
    </row>
    <row r="614" spans="1:4" x14ac:dyDescent="0.25">
      <c r="A614" s="34"/>
      <c r="B614" s="34"/>
      <c r="C614" s="38"/>
      <c r="D614" s="34"/>
    </row>
    <row r="615" spans="1:4" x14ac:dyDescent="0.25">
      <c r="A615" s="34"/>
      <c r="B615" s="34"/>
      <c r="C615" s="38"/>
      <c r="D615" s="34"/>
    </row>
    <row r="616" spans="1:4" x14ac:dyDescent="0.25">
      <c r="A616" s="34"/>
      <c r="B616" s="34"/>
      <c r="C616" s="38"/>
      <c r="D616" s="34"/>
    </row>
    <row r="617" spans="1:4" x14ac:dyDescent="0.25">
      <c r="A617" s="34"/>
      <c r="B617" s="34"/>
      <c r="C617" s="38"/>
      <c r="D617" s="34"/>
    </row>
    <row r="618" spans="1:4" x14ac:dyDescent="0.25">
      <c r="A618" s="34"/>
      <c r="B618" s="34"/>
      <c r="C618" s="38"/>
      <c r="D618" s="34"/>
    </row>
    <row r="619" spans="1:4" x14ac:dyDescent="0.25">
      <c r="A619" s="34"/>
      <c r="B619" s="34"/>
      <c r="C619" s="38"/>
      <c r="D619" s="34"/>
    </row>
    <row r="620" spans="1:4" x14ac:dyDescent="0.25">
      <c r="A620" s="34"/>
      <c r="B620" s="34"/>
      <c r="C620" s="38"/>
      <c r="D620" s="34"/>
    </row>
    <row r="621" spans="1:4" x14ac:dyDescent="0.25">
      <c r="A621" s="34"/>
      <c r="B621" s="34"/>
      <c r="C621" s="38"/>
      <c r="D621" s="34"/>
    </row>
    <row r="622" spans="1:4" x14ac:dyDescent="0.25">
      <c r="A622" s="34"/>
      <c r="B622" s="34"/>
      <c r="C622" s="38"/>
      <c r="D622" s="34"/>
    </row>
    <row r="623" spans="1:4" x14ac:dyDescent="0.25">
      <c r="A623" s="34"/>
      <c r="B623" s="34"/>
      <c r="C623" s="38"/>
      <c r="D623" s="34"/>
    </row>
    <row r="624" spans="1:4" x14ac:dyDescent="0.25">
      <c r="A624" s="34"/>
      <c r="B624" s="34"/>
      <c r="C624" s="38"/>
      <c r="D624" s="34"/>
    </row>
    <row r="625" spans="1:4" x14ac:dyDescent="0.25">
      <c r="A625" s="34"/>
      <c r="B625" s="34"/>
      <c r="C625" s="38"/>
      <c r="D625" s="34"/>
    </row>
    <row r="626" spans="1:4" x14ac:dyDescent="0.25">
      <c r="A626" s="34"/>
      <c r="B626" s="34"/>
      <c r="C626" s="38"/>
      <c r="D626" s="34"/>
    </row>
    <row r="627" spans="1:4" x14ac:dyDescent="0.25">
      <c r="A627" s="34"/>
      <c r="B627" s="34"/>
      <c r="C627" s="38"/>
      <c r="D627" s="34"/>
    </row>
    <row r="628" spans="1:4" x14ac:dyDescent="0.25">
      <c r="A628" s="34"/>
      <c r="B628" s="34"/>
      <c r="C628" s="38"/>
      <c r="D628" s="34"/>
    </row>
    <row r="629" spans="1:4" x14ac:dyDescent="0.25">
      <c r="A629" s="34"/>
      <c r="B629" s="34"/>
      <c r="C629" s="38"/>
      <c r="D629" s="34"/>
    </row>
    <row r="630" spans="1:4" x14ac:dyDescent="0.25">
      <c r="A630" s="34"/>
      <c r="B630" s="34"/>
      <c r="C630" s="38"/>
      <c r="D630" s="34"/>
    </row>
    <row r="631" spans="1:4" x14ac:dyDescent="0.25">
      <c r="A631" s="34"/>
      <c r="B631" s="34"/>
      <c r="C631" s="38"/>
      <c r="D631" s="34"/>
    </row>
    <row r="632" spans="1:4" x14ac:dyDescent="0.25">
      <c r="A632" s="34"/>
      <c r="B632" s="34"/>
      <c r="C632" s="38"/>
      <c r="D632" s="34"/>
    </row>
    <row r="633" spans="1:4" x14ac:dyDescent="0.25">
      <c r="A633" s="34"/>
      <c r="B633" s="34"/>
      <c r="C633" s="38"/>
      <c r="D633" s="34"/>
    </row>
    <row r="634" spans="1:4" x14ac:dyDescent="0.25">
      <c r="A634" s="34"/>
      <c r="B634" s="34"/>
      <c r="C634" s="38"/>
      <c r="D634" s="34"/>
    </row>
    <row r="635" spans="1:4" x14ac:dyDescent="0.25">
      <c r="A635" s="34"/>
      <c r="B635" s="34"/>
      <c r="C635" s="38"/>
      <c r="D635" s="34"/>
    </row>
    <row r="636" spans="1:4" x14ac:dyDescent="0.25">
      <c r="A636" s="34"/>
      <c r="B636" s="34"/>
      <c r="C636" s="38"/>
      <c r="D636" s="34"/>
    </row>
    <row r="637" spans="1:4" x14ac:dyDescent="0.25">
      <c r="A637" s="34"/>
      <c r="B637" s="34"/>
      <c r="C637" s="38"/>
      <c r="D637" s="34"/>
    </row>
    <row r="638" spans="1:4" x14ac:dyDescent="0.25">
      <c r="A638" s="34"/>
      <c r="B638" s="34"/>
      <c r="C638" s="38"/>
      <c r="D638" s="34"/>
    </row>
    <row r="639" spans="1:4" x14ac:dyDescent="0.25">
      <c r="A639" s="34"/>
      <c r="B639" s="34"/>
      <c r="C639" s="38"/>
      <c r="D639" s="34"/>
    </row>
    <row r="640" spans="1:4" x14ac:dyDescent="0.25">
      <c r="A640" s="34"/>
      <c r="B640" s="34"/>
      <c r="C640" s="38"/>
      <c r="D640" s="34"/>
    </row>
    <row r="641" spans="1:4" x14ac:dyDescent="0.25">
      <c r="A641" s="34"/>
      <c r="B641" s="34"/>
      <c r="C641" s="38"/>
      <c r="D641" s="34"/>
    </row>
    <row r="642" spans="1:4" x14ac:dyDescent="0.25">
      <c r="A642" s="34"/>
      <c r="B642" s="34"/>
      <c r="C642" s="38"/>
      <c r="D642" s="34"/>
    </row>
    <row r="643" spans="1:4" x14ac:dyDescent="0.25">
      <c r="A643" s="34"/>
      <c r="B643" s="34"/>
      <c r="C643" s="38"/>
      <c r="D643" s="34"/>
    </row>
    <row r="644" spans="1:4" x14ac:dyDescent="0.25">
      <c r="A644" s="34"/>
      <c r="B644" s="34"/>
      <c r="C644" s="38"/>
      <c r="D644" s="34"/>
    </row>
    <row r="645" spans="1:4" x14ac:dyDescent="0.25">
      <c r="A645" s="34"/>
      <c r="B645" s="34"/>
      <c r="C645" s="38"/>
      <c r="D645" s="34"/>
    </row>
    <row r="646" spans="1:4" x14ac:dyDescent="0.25">
      <c r="A646" s="34"/>
      <c r="B646" s="34"/>
      <c r="C646" s="38"/>
      <c r="D646" s="34"/>
    </row>
    <row r="647" spans="1:4" x14ac:dyDescent="0.25">
      <c r="A647" s="34"/>
      <c r="B647" s="34"/>
      <c r="C647" s="38"/>
      <c r="D647" s="34"/>
    </row>
    <row r="648" spans="1:4" x14ac:dyDescent="0.25">
      <c r="A648" s="34"/>
      <c r="B648" s="34"/>
      <c r="C648" s="38"/>
      <c r="D648" s="34"/>
    </row>
    <row r="649" spans="1:4" x14ac:dyDescent="0.25">
      <c r="A649" s="34"/>
      <c r="B649" s="34"/>
      <c r="C649" s="38"/>
      <c r="D649" s="34"/>
    </row>
    <row r="650" spans="1:4" x14ac:dyDescent="0.25">
      <c r="A650" s="34"/>
      <c r="B650" s="34"/>
      <c r="C650" s="38"/>
      <c r="D650" s="34"/>
    </row>
    <row r="651" spans="1:4" x14ac:dyDescent="0.25">
      <c r="A651" s="34"/>
      <c r="B651" s="34"/>
      <c r="C651" s="38"/>
      <c r="D651" s="34"/>
    </row>
    <row r="652" spans="1:4" x14ac:dyDescent="0.25">
      <c r="A652" s="34"/>
      <c r="B652" s="34"/>
      <c r="C652" s="38"/>
      <c r="D652" s="34"/>
    </row>
    <row r="653" spans="1:4" x14ac:dyDescent="0.25">
      <c r="A653" s="34"/>
      <c r="B653" s="34"/>
      <c r="C653" s="38"/>
      <c r="D653" s="34"/>
    </row>
    <row r="654" spans="1:4" x14ac:dyDescent="0.25">
      <c r="A654" s="34"/>
      <c r="B654" s="34"/>
      <c r="C654" s="38"/>
      <c r="D654" s="34"/>
    </row>
    <row r="655" spans="1:4" x14ac:dyDescent="0.25">
      <c r="A655" s="34"/>
      <c r="B655" s="34"/>
      <c r="C655" s="38"/>
      <c r="D655" s="34"/>
    </row>
    <row r="656" spans="1:4" x14ac:dyDescent="0.25">
      <c r="A656" s="34"/>
      <c r="B656" s="34"/>
      <c r="C656" s="38"/>
      <c r="D656" s="34"/>
    </row>
    <row r="657" spans="1:4" x14ac:dyDescent="0.25">
      <c r="A657" s="34"/>
      <c r="B657" s="34"/>
      <c r="C657" s="38"/>
      <c r="D657" s="34"/>
    </row>
    <row r="658" spans="1:4" x14ac:dyDescent="0.25">
      <c r="A658" s="34"/>
      <c r="B658" s="34"/>
      <c r="C658" s="38"/>
      <c r="D658" s="34"/>
    </row>
    <row r="659" spans="1:4" x14ac:dyDescent="0.25">
      <c r="A659" s="34"/>
      <c r="B659" s="34"/>
      <c r="C659" s="38"/>
      <c r="D659" s="34"/>
    </row>
    <row r="660" spans="1:4" x14ac:dyDescent="0.25">
      <c r="A660" s="34"/>
      <c r="B660" s="34"/>
      <c r="C660" s="38"/>
      <c r="D660" s="34"/>
    </row>
    <row r="661" spans="1:4" x14ac:dyDescent="0.25">
      <c r="A661" s="34"/>
      <c r="B661" s="34"/>
      <c r="C661" s="38"/>
      <c r="D661" s="34"/>
    </row>
    <row r="662" spans="1:4" x14ac:dyDescent="0.25">
      <c r="A662" s="34"/>
      <c r="B662" s="34"/>
      <c r="C662" s="38"/>
      <c r="D662" s="34"/>
    </row>
    <row r="663" spans="1:4" x14ac:dyDescent="0.25">
      <c r="A663" s="34"/>
      <c r="B663" s="34"/>
      <c r="C663" s="38"/>
      <c r="D663" s="34"/>
    </row>
    <row r="664" spans="1:4" x14ac:dyDescent="0.25">
      <c r="A664" s="34"/>
      <c r="B664" s="34"/>
      <c r="C664" s="38"/>
      <c r="D664" s="34"/>
    </row>
    <row r="665" spans="1:4" x14ac:dyDescent="0.25">
      <c r="A665" s="34"/>
      <c r="B665" s="34"/>
      <c r="C665" s="38"/>
      <c r="D665" s="34"/>
    </row>
    <row r="666" spans="1:4" x14ac:dyDescent="0.25">
      <c r="A666" s="34"/>
      <c r="B666" s="34"/>
      <c r="C666" s="38"/>
      <c r="D666" s="34"/>
    </row>
    <row r="667" spans="1:4" x14ac:dyDescent="0.25">
      <c r="A667" s="34"/>
      <c r="B667" s="34"/>
      <c r="C667" s="38"/>
      <c r="D667" s="34"/>
    </row>
    <row r="668" spans="1:4" x14ac:dyDescent="0.25">
      <c r="A668" s="34"/>
      <c r="B668" s="34"/>
      <c r="C668" s="38"/>
      <c r="D668" s="34"/>
    </row>
    <row r="669" spans="1:4" x14ac:dyDescent="0.25">
      <c r="A669" s="34"/>
      <c r="B669" s="34"/>
      <c r="C669" s="38"/>
      <c r="D669" s="34"/>
    </row>
    <row r="670" spans="1:4" x14ac:dyDescent="0.25">
      <c r="A670" s="34"/>
      <c r="B670" s="34"/>
      <c r="C670" s="38"/>
      <c r="D670" s="34"/>
    </row>
    <row r="671" spans="1:4" x14ac:dyDescent="0.25">
      <c r="A671" s="34"/>
      <c r="B671" s="34"/>
      <c r="C671" s="38"/>
      <c r="D671" s="34"/>
    </row>
    <row r="672" spans="1:4" x14ac:dyDescent="0.25">
      <c r="A672" s="34"/>
      <c r="B672" s="34"/>
      <c r="C672" s="38"/>
      <c r="D672" s="34"/>
    </row>
    <row r="673" spans="1:4" x14ac:dyDescent="0.25">
      <c r="A673" s="34"/>
      <c r="B673" s="34"/>
      <c r="C673" s="38"/>
      <c r="D673" s="34"/>
    </row>
    <row r="674" spans="1:4" x14ac:dyDescent="0.25">
      <c r="A674" s="34"/>
      <c r="B674" s="34"/>
      <c r="C674" s="38"/>
      <c r="D674" s="34"/>
    </row>
    <row r="675" spans="1:4" x14ac:dyDescent="0.25">
      <c r="A675" s="34"/>
      <c r="B675" s="34"/>
      <c r="C675" s="38"/>
      <c r="D675" s="34"/>
    </row>
    <row r="676" spans="1:4" x14ac:dyDescent="0.25">
      <c r="A676" s="34"/>
      <c r="B676" s="34"/>
      <c r="C676" s="38"/>
      <c r="D676" s="34"/>
    </row>
    <row r="677" spans="1:4" x14ac:dyDescent="0.25">
      <c r="A677" s="34"/>
      <c r="B677" s="34"/>
      <c r="C677" s="38"/>
      <c r="D677" s="34"/>
    </row>
    <row r="678" spans="1:4" x14ac:dyDescent="0.25">
      <c r="A678" s="34"/>
      <c r="B678" s="34"/>
      <c r="C678" s="38"/>
      <c r="D678" s="34"/>
    </row>
    <row r="679" spans="1:4" x14ac:dyDescent="0.25">
      <c r="A679" s="34"/>
      <c r="B679" s="34"/>
      <c r="C679" s="38"/>
      <c r="D679" s="34"/>
    </row>
    <row r="680" spans="1:4" x14ac:dyDescent="0.25">
      <c r="A680" s="34"/>
      <c r="B680" s="34"/>
      <c r="C680" s="38"/>
      <c r="D680" s="34"/>
    </row>
    <row r="681" spans="1:4" x14ac:dyDescent="0.25">
      <c r="A681" s="34"/>
      <c r="B681" s="34"/>
      <c r="C681" s="38"/>
      <c r="D681" s="34"/>
    </row>
    <row r="682" spans="1:4" x14ac:dyDescent="0.25">
      <c r="A682" s="34"/>
      <c r="B682" s="34"/>
      <c r="C682" s="38"/>
      <c r="D682" s="34"/>
    </row>
    <row r="683" spans="1:4" x14ac:dyDescent="0.25">
      <c r="A683" s="34"/>
      <c r="B683" s="34"/>
      <c r="C683" s="38"/>
      <c r="D683" s="34"/>
    </row>
    <row r="684" spans="1:4" x14ac:dyDescent="0.25">
      <c r="A684" s="34"/>
      <c r="B684" s="34"/>
      <c r="C684" s="38"/>
      <c r="D684" s="34"/>
    </row>
    <row r="685" spans="1:4" x14ac:dyDescent="0.25">
      <c r="A685" s="34"/>
      <c r="B685" s="34"/>
      <c r="C685" s="38"/>
      <c r="D685" s="34"/>
    </row>
    <row r="686" spans="1:4" x14ac:dyDescent="0.25">
      <c r="A686" s="34"/>
      <c r="B686" s="34"/>
      <c r="C686" s="38"/>
      <c r="D686" s="34"/>
    </row>
    <row r="687" spans="1:4" x14ac:dyDescent="0.25">
      <c r="A687" s="34"/>
      <c r="B687" s="34"/>
      <c r="C687" s="38"/>
      <c r="D687" s="34"/>
    </row>
    <row r="688" spans="1:4" x14ac:dyDescent="0.25">
      <c r="A688" s="34"/>
      <c r="B688" s="34"/>
      <c r="C688" s="38"/>
      <c r="D688" s="34"/>
    </row>
    <row r="689" spans="1:4" x14ac:dyDescent="0.25">
      <c r="A689" s="34"/>
      <c r="B689" s="34"/>
      <c r="C689" s="38"/>
      <c r="D689" s="34"/>
    </row>
    <row r="690" spans="1:4" x14ac:dyDescent="0.25">
      <c r="A690" s="34"/>
      <c r="B690" s="34"/>
      <c r="C690" s="38"/>
      <c r="D690" s="34"/>
    </row>
    <row r="691" spans="1:4" x14ac:dyDescent="0.25">
      <c r="A691" s="34"/>
      <c r="B691" s="34"/>
      <c r="C691" s="38"/>
      <c r="D691" s="34"/>
    </row>
    <row r="692" spans="1:4" x14ac:dyDescent="0.25">
      <c r="A692" s="34"/>
      <c r="B692" s="34"/>
      <c r="C692" s="38"/>
      <c r="D692" s="34"/>
    </row>
    <row r="693" spans="1:4" x14ac:dyDescent="0.25">
      <c r="A693" s="34"/>
      <c r="B693" s="34"/>
      <c r="C693" s="38"/>
      <c r="D693" s="34"/>
    </row>
    <row r="694" spans="1:4" x14ac:dyDescent="0.25">
      <c r="A694" s="34"/>
      <c r="B694" s="34"/>
      <c r="C694" s="38"/>
      <c r="D694" s="34"/>
    </row>
    <row r="695" spans="1:4" x14ac:dyDescent="0.25">
      <c r="A695" s="34"/>
      <c r="B695" s="34"/>
      <c r="C695" s="38"/>
      <c r="D695" s="34"/>
    </row>
    <row r="696" spans="1:4" x14ac:dyDescent="0.25">
      <c r="A696" s="34"/>
      <c r="B696" s="34"/>
      <c r="C696" s="38"/>
      <c r="D696" s="34"/>
    </row>
    <row r="697" spans="1:4" x14ac:dyDescent="0.25">
      <c r="A697" s="34"/>
      <c r="B697" s="34"/>
      <c r="C697" s="38"/>
      <c r="D697" s="34"/>
    </row>
    <row r="698" spans="1:4" x14ac:dyDescent="0.25">
      <c r="A698" s="34"/>
      <c r="B698" s="34"/>
      <c r="C698" s="38"/>
      <c r="D698" s="34"/>
    </row>
    <row r="699" spans="1:4" x14ac:dyDescent="0.25">
      <c r="A699" s="34"/>
      <c r="B699" s="34"/>
      <c r="C699" s="38"/>
      <c r="D699" s="34"/>
    </row>
    <row r="700" spans="1:4" x14ac:dyDescent="0.25">
      <c r="A700" s="34"/>
      <c r="B700" s="34"/>
      <c r="C700" s="38"/>
      <c r="D700" s="34"/>
    </row>
    <row r="701" spans="1:4" x14ac:dyDescent="0.25">
      <c r="A701" s="34"/>
      <c r="B701" s="34"/>
      <c r="C701" s="38"/>
      <c r="D701" s="34"/>
    </row>
    <row r="702" spans="1:4" x14ac:dyDescent="0.25">
      <c r="A702" s="34"/>
      <c r="B702" s="34"/>
      <c r="C702" s="38"/>
      <c r="D702" s="34"/>
    </row>
    <row r="703" spans="1:4" x14ac:dyDescent="0.25">
      <c r="A703" s="34"/>
      <c r="B703" s="34"/>
      <c r="C703" s="38"/>
      <c r="D703" s="34"/>
    </row>
    <row r="704" spans="1:4" x14ac:dyDescent="0.25">
      <c r="A704" s="34"/>
      <c r="B704" s="34"/>
      <c r="C704" s="38"/>
      <c r="D704" s="34"/>
    </row>
    <row r="705" spans="1:4" x14ac:dyDescent="0.25">
      <c r="A705" s="34"/>
      <c r="B705" s="34"/>
      <c r="C705" s="38"/>
      <c r="D705" s="34"/>
    </row>
    <row r="706" spans="1:4" x14ac:dyDescent="0.25">
      <c r="A706" s="34"/>
      <c r="B706" s="34"/>
      <c r="C706" s="38"/>
      <c r="D706" s="34"/>
    </row>
    <row r="707" spans="1:4" x14ac:dyDescent="0.25">
      <c r="A707" s="34"/>
      <c r="B707" s="34"/>
      <c r="C707" s="38"/>
      <c r="D707" s="34"/>
    </row>
    <row r="708" spans="1:4" x14ac:dyDescent="0.25">
      <c r="A708" s="34"/>
      <c r="B708" s="34"/>
      <c r="C708" s="38"/>
      <c r="D708" s="34"/>
    </row>
    <row r="709" spans="1:4" x14ac:dyDescent="0.25">
      <c r="A709" s="34"/>
      <c r="B709" s="34"/>
      <c r="C709" s="38"/>
      <c r="D709" s="34"/>
    </row>
    <row r="710" spans="1:4" x14ac:dyDescent="0.25">
      <c r="A710" s="34"/>
      <c r="B710" s="34"/>
      <c r="C710" s="38"/>
      <c r="D710" s="34"/>
    </row>
    <row r="711" spans="1:4" x14ac:dyDescent="0.25">
      <c r="A711" s="34"/>
      <c r="B711" s="34"/>
      <c r="C711" s="38"/>
      <c r="D711" s="34"/>
    </row>
    <row r="712" spans="1:4" x14ac:dyDescent="0.25">
      <c r="A712" s="34"/>
      <c r="B712" s="34"/>
      <c r="C712" s="38"/>
      <c r="D712" s="34"/>
    </row>
    <row r="713" spans="1:4" x14ac:dyDescent="0.25">
      <c r="A713" s="34"/>
      <c r="B713" s="34"/>
      <c r="C713" s="38"/>
      <c r="D713" s="34"/>
    </row>
    <row r="714" spans="1:4" x14ac:dyDescent="0.25">
      <c r="A714" s="34"/>
      <c r="B714" s="34"/>
      <c r="C714" s="38"/>
      <c r="D714" s="34"/>
    </row>
    <row r="715" spans="1:4" x14ac:dyDescent="0.25">
      <c r="A715" s="34"/>
      <c r="B715" s="34"/>
      <c r="C715" s="38"/>
      <c r="D715" s="34"/>
    </row>
    <row r="716" spans="1:4" x14ac:dyDescent="0.25">
      <c r="A716" s="34"/>
      <c r="B716" s="34"/>
      <c r="C716" s="38"/>
      <c r="D716" s="34"/>
    </row>
    <row r="717" spans="1:4" x14ac:dyDescent="0.25">
      <c r="A717" s="34"/>
      <c r="B717" s="34"/>
      <c r="C717" s="38"/>
      <c r="D717" s="34"/>
    </row>
    <row r="718" spans="1:4" x14ac:dyDescent="0.25">
      <c r="A718" s="34"/>
      <c r="B718" s="34"/>
      <c r="C718" s="38"/>
      <c r="D718" s="34"/>
    </row>
    <row r="719" spans="1:4" x14ac:dyDescent="0.25">
      <c r="A719" s="34"/>
      <c r="B719" s="34"/>
      <c r="C719" s="38"/>
      <c r="D719" s="34"/>
    </row>
    <row r="720" spans="1:4" x14ac:dyDescent="0.25">
      <c r="A720" s="34"/>
      <c r="B720" s="34"/>
      <c r="C720" s="38"/>
      <c r="D720" s="34"/>
    </row>
    <row r="721" spans="1:4" x14ac:dyDescent="0.25">
      <c r="A721" s="34"/>
      <c r="B721" s="34"/>
      <c r="C721" s="38"/>
      <c r="D721" s="34"/>
    </row>
    <row r="722" spans="1:4" x14ac:dyDescent="0.25">
      <c r="A722" s="34"/>
      <c r="B722" s="34"/>
      <c r="C722" s="38"/>
      <c r="D722" s="34"/>
    </row>
    <row r="723" spans="1:4" x14ac:dyDescent="0.25">
      <c r="A723" s="34"/>
      <c r="B723" s="34"/>
      <c r="C723" s="38"/>
      <c r="D723" s="34"/>
    </row>
    <row r="724" spans="1:4" x14ac:dyDescent="0.25">
      <c r="A724" s="34"/>
      <c r="B724" s="34"/>
      <c r="C724" s="38"/>
      <c r="D724" s="34"/>
    </row>
    <row r="725" spans="1:4" x14ac:dyDescent="0.25">
      <c r="A725" s="34"/>
      <c r="B725" s="34"/>
      <c r="C725" s="38"/>
      <c r="D725" s="34"/>
    </row>
    <row r="726" spans="1:4" x14ac:dyDescent="0.25">
      <c r="A726" s="34"/>
      <c r="B726" s="34"/>
      <c r="C726" s="38"/>
      <c r="D726" s="34"/>
    </row>
    <row r="727" spans="1:4" x14ac:dyDescent="0.25">
      <c r="A727" s="34"/>
      <c r="B727" s="34"/>
      <c r="C727" s="38"/>
      <c r="D727" s="34"/>
    </row>
    <row r="728" spans="1:4" x14ac:dyDescent="0.25">
      <c r="A728" s="34"/>
      <c r="B728" s="34"/>
      <c r="C728" s="38"/>
      <c r="D728" s="34"/>
    </row>
    <row r="729" spans="1:4" x14ac:dyDescent="0.25">
      <c r="A729" s="34"/>
      <c r="B729" s="34"/>
      <c r="C729" s="38"/>
      <c r="D729" s="34"/>
    </row>
    <row r="730" spans="1:4" x14ac:dyDescent="0.25">
      <c r="A730" s="34"/>
      <c r="B730" s="34"/>
      <c r="C730" s="38"/>
      <c r="D730" s="34"/>
    </row>
    <row r="731" spans="1:4" x14ac:dyDescent="0.25">
      <c r="A731" s="34"/>
      <c r="B731" s="34"/>
      <c r="C731" s="38"/>
      <c r="D731" s="34"/>
    </row>
    <row r="732" spans="1:4" x14ac:dyDescent="0.25">
      <c r="A732" s="34"/>
      <c r="B732" s="34"/>
      <c r="C732" s="38"/>
      <c r="D732" s="34"/>
    </row>
    <row r="733" spans="1:4" x14ac:dyDescent="0.25">
      <c r="A733" s="34"/>
      <c r="B733" s="34"/>
      <c r="C733" s="38"/>
      <c r="D733" s="34"/>
    </row>
    <row r="734" spans="1:4" x14ac:dyDescent="0.25">
      <c r="A734" s="34"/>
      <c r="B734" s="34"/>
      <c r="C734" s="38"/>
      <c r="D734" s="34"/>
    </row>
    <row r="735" spans="1:4" x14ac:dyDescent="0.25">
      <c r="A735" s="34"/>
      <c r="B735" s="34"/>
      <c r="C735" s="38"/>
      <c r="D735" s="34"/>
    </row>
    <row r="736" spans="1:4" x14ac:dyDescent="0.25">
      <c r="A736" s="34"/>
      <c r="B736" s="34"/>
      <c r="C736" s="38"/>
      <c r="D736" s="34"/>
    </row>
    <row r="737" spans="1:4" x14ac:dyDescent="0.25">
      <c r="A737" s="34"/>
      <c r="B737" s="34"/>
      <c r="C737" s="38"/>
      <c r="D737" s="34"/>
    </row>
    <row r="738" spans="1:4" x14ac:dyDescent="0.25">
      <c r="A738" s="34"/>
      <c r="B738" s="34"/>
      <c r="C738" s="38"/>
      <c r="D738" s="34"/>
    </row>
    <row r="739" spans="1:4" x14ac:dyDescent="0.25">
      <c r="A739" s="34"/>
      <c r="B739" s="34"/>
      <c r="C739" s="38"/>
      <c r="D739" s="34"/>
    </row>
    <row r="740" spans="1:4" x14ac:dyDescent="0.25">
      <c r="A740" s="34"/>
      <c r="B740" s="34"/>
      <c r="C740" s="38"/>
      <c r="D740" s="34"/>
    </row>
    <row r="741" spans="1:4" x14ac:dyDescent="0.25">
      <c r="A741" s="34"/>
      <c r="B741" s="34"/>
      <c r="C741" s="38"/>
      <c r="D741" s="34"/>
    </row>
    <row r="742" spans="1:4" x14ac:dyDescent="0.25">
      <c r="A742" s="34"/>
      <c r="B742" s="34"/>
      <c r="C742" s="38"/>
      <c r="D742" s="34"/>
    </row>
    <row r="743" spans="1:4" x14ac:dyDescent="0.25">
      <c r="A743" s="34"/>
      <c r="B743" s="34"/>
      <c r="C743" s="38"/>
      <c r="D743" s="34"/>
    </row>
    <row r="744" spans="1:4" x14ac:dyDescent="0.25">
      <c r="A744" s="34"/>
      <c r="B744" s="34"/>
      <c r="C744" s="38"/>
      <c r="D744" s="34"/>
    </row>
    <row r="745" spans="1:4" x14ac:dyDescent="0.25">
      <c r="A745" s="34"/>
      <c r="B745" s="34"/>
      <c r="C745" s="38"/>
      <c r="D745" s="34"/>
    </row>
    <row r="746" spans="1:4" x14ac:dyDescent="0.25">
      <c r="A746" s="34"/>
      <c r="B746" s="34"/>
      <c r="C746" s="38"/>
      <c r="D746" s="34"/>
    </row>
    <row r="747" spans="1:4" x14ac:dyDescent="0.25">
      <c r="A747" s="34"/>
      <c r="B747" s="34"/>
      <c r="C747" s="38"/>
      <c r="D747" s="34"/>
    </row>
    <row r="748" spans="1:4" x14ac:dyDescent="0.25">
      <c r="A748" s="34"/>
      <c r="B748" s="34"/>
      <c r="C748" s="38"/>
      <c r="D748" s="34"/>
    </row>
    <row r="749" spans="1:4" x14ac:dyDescent="0.25">
      <c r="A749" s="34"/>
      <c r="B749" s="34"/>
      <c r="C749" s="38"/>
      <c r="D749" s="34"/>
    </row>
    <row r="750" spans="1:4" x14ac:dyDescent="0.25">
      <c r="A750" s="34"/>
      <c r="B750" s="34"/>
      <c r="C750" s="38"/>
      <c r="D750" s="34"/>
    </row>
    <row r="751" spans="1:4" x14ac:dyDescent="0.25">
      <c r="A751" s="34"/>
      <c r="B751" s="34"/>
      <c r="C751" s="38"/>
      <c r="D751" s="34"/>
    </row>
    <row r="752" spans="1:4" x14ac:dyDescent="0.25">
      <c r="A752" s="34"/>
      <c r="B752" s="34"/>
      <c r="C752" s="38"/>
      <c r="D752" s="34"/>
    </row>
    <row r="753" spans="1:4" x14ac:dyDescent="0.25">
      <c r="A753" s="34"/>
      <c r="B753" s="34"/>
      <c r="C753" s="38"/>
      <c r="D753" s="34"/>
    </row>
    <row r="754" spans="1:4" x14ac:dyDescent="0.25">
      <c r="A754" s="34"/>
      <c r="B754" s="34"/>
      <c r="C754" s="38"/>
      <c r="D754" s="34"/>
    </row>
    <row r="755" spans="1:4" x14ac:dyDescent="0.25">
      <c r="A755" s="34"/>
      <c r="B755" s="34"/>
      <c r="C755" s="38"/>
      <c r="D755" s="34"/>
    </row>
    <row r="756" spans="1:4" x14ac:dyDescent="0.25">
      <c r="A756" s="34"/>
      <c r="B756" s="34"/>
      <c r="C756" s="38"/>
      <c r="D756" s="34"/>
    </row>
    <row r="757" spans="1:4" x14ac:dyDescent="0.25">
      <c r="A757" s="34"/>
      <c r="B757" s="34"/>
      <c r="C757" s="38"/>
      <c r="D757" s="34"/>
    </row>
    <row r="758" spans="1:4" x14ac:dyDescent="0.25">
      <c r="A758" s="34"/>
      <c r="B758" s="34"/>
      <c r="C758" s="38"/>
      <c r="D758" s="34"/>
    </row>
    <row r="759" spans="1:4" x14ac:dyDescent="0.25">
      <c r="A759" s="34"/>
      <c r="B759" s="34"/>
      <c r="C759" s="38"/>
      <c r="D759" s="34"/>
    </row>
    <row r="760" spans="1:4" x14ac:dyDescent="0.25">
      <c r="A760" s="34"/>
      <c r="B760" s="34"/>
      <c r="C760" s="38"/>
      <c r="D760" s="34"/>
    </row>
    <row r="761" spans="1:4" x14ac:dyDescent="0.25">
      <c r="A761" s="34"/>
      <c r="B761" s="34"/>
      <c r="C761" s="38"/>
      <c r="D761" s="34"/>
    </row>
    <row r="762" spans="1:4" x14ac:dyDescent="0.25">
      <c r="A762" s="34"/>
      <c r="B762" s="34"/>
      <c r="C762" s="38"/>
      <c r="D762" s="34"/>
    </row>
    <row r="763" spans="1:4" x14ac:dyDescent="0.25">
      <c r="A763" s="34"/>
      <c r="B763" s="34"/>
      <c r="C763" s="38"/>
      <c r="D763" s="34"/>
    </row>
    <row r="764" spans="1:4" x14ac:dyDescent="0.25">
      <c r="A764" s="34"/>
      <c r="B764" s="34"/>
      <c r="C764" s="38"/>
      <c r="D764" s="34"/>
    </row>
    <row r="765" spans="1:4" x14ac:dyDescent="0.25">
      <c r="A765" s="34"/>
      <c r="B765" s="34"/>
      <c r="C765" s="38"/>
      <c r="D765" s="34"/>
    </row>
    <row r="766" spans="1:4" x14ac:dyDescent="0.25">
      <c r="A766" s="34"/>
      <c r="B766" s="34"/>
      <c r="C766" s="38"/>
      <c r="D766" s="34"/>
    </row>
    <row r="767" spans="1:4" x14ac:dyDescent="0.25">
      <c r="A767" s="34"/>
      <c r="B767" s="34"/>
      <c r="C767" s="38"/>
      <c r="D767" s="34"/>
    </row>
    <row r="768" spans="1:4" x14ac:dyDescent="0.25">
      <c r="A768" s="34"/>
      <c r="B768" s="34"/>
      <c r="C768" s="38"/>
      <c r="D768" s="34"/>
    </row>
    <row r="769" spans="1:4" x14ac:dyDescent="0.25">
      <c r="A769" s="34"/>
      <c r="B769" s="34"/>
      <c r="C769" s="38"/>
      <c r="D769" s="34"/>
    </row>
    <row r="770" spans="1:4" x14ac:dyDescent="0.25">
      <c r="A770" s="34"/>
      <c r="B770" s="34"/>
      <c r="C770" s="38"/>
      <c r="D770" s="34"/>
    </row>
    <row r="771" spans="1:4" x14ac:dyDescent="0.25">
      <c r="A771" s="34"/>
      <c r="B771" s="34"/>
      <c r="C771" s="38"/>
      <c r="D771" s="34"/>
    </row>
    <row r="772" spans="1:4" x14ac:dyDescent="0.25">
      <c r="A772" s="34"/>
      <c r="B772" s="34"/>
      <c r="C772" s="38"/>
      <c r="D772" s="34"/>
    </row>
    <row r="773" spans="1:4" x14ac:dyDescent="0.25">
      <c r="A773" s="34"/>
      <c r="B773" s="34"/>
      <c r="C773" s="38"/>
      <c r="D773" s="34"/>
    </row>
    <row r="774" spans="1:4" x14ac:dyDescent="0.25">
      <c r="A774" s="34"/>
      <c r="B774" s="34"/>
      <c r="C774" s="38"/>
      <c r="D774" s="34"/>
    </row>
    <row r="775" spans="1:4" x14ac:dyDescent="0.25">
      <c r="A775" s="34"/>
      <c r="B775" s="34"/>
      <c r="C775" s="38"/>
      <c r="D775" s="34"/>
    </row>
    <row r="776" spans="1:4" x14ac:dyDescent="0.25">
      <c r="A776" s="34"/>
      <c r="B776" s="34"/>
      <c r="C776" s="38"/>
      <c r="D776" s="34"/>
    </row>
    <row r="777" spans="1:4" x14ac:dyDescent="0.25">
      <c r="A777" s="34"/>
      <c r="B777" s="34"/>
      <c r="C777" s="38"/>
      <c r="D777" s="34"/>
    </row>
    <row r="778" spans="1:4" x14ac:dyDescent="0.25">
      <c r="A778" s="34"/>
      <c r="B778" s="34"/>
      <c r="C778" s="38"/>
      <c r="D778" s="34"/>
    </row>
    <row r="779" spans="1:4" x14ac:dyDescent="0.25">
      <c r="A779" s="34"/>
      <c r="B779" s="34"/>
      <c r="C779" s="38"/>
      <c r="D779" s="34"/>
    </row>
    <row r="780" spans="1:4" x14ac:dyDescent="0.25">
      <c r="A780" s="34"/>
      <c r="B780" s="34"/>
      <c r="C780" s="38"/>
      <c r="D780" s="34"/>
    </row>
    <row r="781" spans="1:4" x14ac:dyDescent="0.25">
      <c r="A781" s="34"/>
      <c r="B781" s="34"/>
      <c r="C781" s="38"/>
      <c r="D781" s="34"/>
    </row>
    <row r="782" spans="1:4" x14ac:dyDescent="0.25">
      <c r="A782" s="34"/>
      <c r="B782" s="34"/>
      <c r="C782" s="38"/>
      <c r="D782" s="34"/>
    </row>
    <row r="783" spans="1:4" x14ac:dyDescent="0.25">
      <c r="A783" s="34"/>
      <c r="B783" s="34"/>
      <c r="C783" s="38"/>
      <c r="D783" s="34"/>
    </row>
    <row r="784" spans="1:4" x14ac:dyDescent="0.25">
      <c r="A784" s="34"/>
      <c r="B784" s="34"/>
      <c r="C784" s="38"/>
      <c r="D784" s="34"/>
    </row>
    <row r="785" spans="1:4" x14ac:dyDescent="0.25">
      <c r="A785" s="34"/>
      <c r="B785" s="34"/>
      <c r="C785" s="38"/>
      <c r="D785" s="34"/>
    </row>
    <row r="786" spans="1:4" x14ac:dyDescent="0.25">
      <c r="A786" s="34"/>
      <c r="B786" s="34"/>
      <c r="C786" s="38"/>
      <c r="D786" s="34"/>
    </row>
    <row r="787" spans="1:4" x14ac:dyDescent="0.25">
      <c r="A787" s="34"/>
      <c r="B787" s="34"/>
      <c r="C787" s="38"/>
      <c r="D787" s="34"/>
    </row>
    <row r="788" spans="1:4" x14ac:dyDescent="0.25">
      <c r="A788" s="34"/>
      <c r="B788" s="34"/>
      <c r="C788" s="38"/>
      <c r="D788" s="34"/>
    </row>
    <row r="789" spans="1:4" x14ac:dyDescent="0.25">
      <c r="A789" s="34"/>
      <c r="B789" s="34"/>
      <c r="C789" s="38"/>
      <c r="D789" s="34"/>
    </row>
    <row r="790" spans="1:4" x14ac:dyDescent="0.25">
      <c r="A790" s="34"/>
      <c r="B790" s="34"/>
      <c r="C790" s="38"/>
      <c r="D790" s="34"/>
    </row>
    <row r="791" spans="1:4" x14ac:dyDescent="0.25">
      <c r="A791" s="34"/>
      <c r="B791" s="34"/>
      <c r="C791" s="38"/>
      <c r="D791" s="34"/>
    </row>
    <row r="792" spans="1:4" x14ac:dyDescent="0.25">
      <c r="A792" s="34"/>
      <c r="B792" s="34"/>
      <c r="C792" s="38"/>
      <c r="D792" s="34"/>
    </row>
    <row r="793" spans="1:4" x14ac:dyDescent="0.25">
      <c r="A793" s="34"/>
      <c r="B793" s="34"/>
      <c r="C793" s="38"/>
      <c r="D793" s="34"/>
    </row>
    <row r="794" spans="1:4" x14ac:dyDescent="0.25">
      <c r="A794" s="34"/>
      <c r="B794" s="34"/>
      <c r="C794" s="38"/>
      <c r="D794" s="34"/>
    </row>
    <row r="795" spans="1:4" x14ac:dyDescent="0.25">
      <c r="A795" s="34"/>
      <c r="B795" s="34"/>
      <c r="C795" s="38"/>
      <c r="D795" s="34"/>
    </row>
    <row r="796" spans="1:4" x14ac:dyDescent="0.25">
      <c r="A796" s="34"/>
      <c r="B796" s="34"/>
      <c r="C796" s="38"/>
      <c r="D796" s="34"/>
    </row>
    <row r="797" spans="1:4" x14ac:dyDescent="0.25">
      <c r="A797" s="34"/>
      <c r="B797" s="34"/>
      <c r="C797" s="38"/>
      <c r="D797" s="34"/>
    </row>
    <row r="798" spans="1:4" x14ac:dyDescent="0.25">
      <c r="A798" s="34"/>
      <c r="B798" s="34"/>
      <c r="C798" s="38"/>
      <c r="D798" s="34"/>
    </row>
    <row r="799" spans="1:4" x14ac:dyDescent="0.25">
      <c r="A799" s="34"/>
      <c r="B799" s="34"/>
      <c r="C799" s="38"/>
      <c r="D799" s="34"/>
    </row>
    <row r="800" spans="1:4" x14ac:dyDescent="0.25">
      <c r="A800" s="34"/>
      <c r="B800" s="34"/>
      <c r="C800" s="38"/>
      <c r="D800" s="34"/>
    </row>
    <row r="801" spans="1:4" x14ac:dyDescent="0.25">
      <c r="A801" s="34"/>
      <c r="B801" s="34"/>
      <c r="C801" s="38"/>
      <c r="D801" s="34"/>
    </row>
    <row r="802" spans="1:4" x14ac:dyDescent="0.25">
      <c r="A802" s="34"/>
      <c r="B802" s="34"/>
      <c r="C802" s="38"/>
      <c r="D802" s="34"/>
    </row>
    <row r="803" spans="1:4" x14ac:dyDescent="0.25">
      <c r="A803" s="34"/>
      <c r="B803" s="34"/>
      <c r="C803" s="38"/>
      <c r="D803" s="34"/>
    </row>
    <row r="804" spans="1:4" x14ac:dyDescent="0.25">
      <c r="A804" s="34"/>
      <c r="B804" s="34"/>
      <c r="C804" s="38"/>
      <c r="D804" s="34"/>
    </row>
    <row r="805" spans="1:4" x14ac:dyDescent="0.25">
      <c r="A805" s="34"/>
      <c r="B805" s="34"/>
      <c r="C805" s="38"/>
      <c r="D805" s="34"/>
    </row>
    <row r="806" spans="1:4" x14ac:dyDescent="0.25">
      <c r="A806" s="34"/>
      <c r="B806" s="34"/>
      <c r="C806" s="38"/>
      <c r="D806" s="34"/>
    </row>
    <row r="807" spans="1:4" x14ac:dyDescent="0.25">
      <c r="A807" s="34"/>
      <c r="B807" s="34"/>
      <c r="C807" s="38"/>
      <c r="D807" s="34"/>
    </row>
    <row r="808" spans="1:4" x14ac:dyDescent="0.25">
      <c r="A808" s="34"/>
      <c r="B808" s="34"/>
      <c r="C808" s="38"/>
      <c r="D808" s="34"/>
    </row>
    <row r="809" spans="1:4" x14ac:dyDescent="0.25">
      <c r="A809" s="34"/>
      <c r="B809" s="34"/>
      <c r="C809" s="38"/>
      <c r="D809" s="34"/>
    </row>
    <row r="810" spans="1:4" x14ac:dyDescent="0.25">
      <c r="A810" s="34"/>
      <c r="B810" s="34"/>
      <c r="C810" s="38"/>
      <c r="D810" s="34"/>
    </row>
    <row r="811" spans="1:4" x14ac:dyDescent="0.25">
      <c r="A811" s="34"/>
      <c r="B811" s="34"/>
      <c r="C811" s="38"/>
      <c r="D811" s="34"/>
    </row>
    <row r="812" spans="1:4" x14ac:dyDescent="0.25">
      <c r="A812" s="34"/>
      <c r="B812" s="34"/>
      <c r="C812" s="38"/>
      <c r="D812" s="34"/>
    </row>
    <row r="813" spans="1:4" x14ac:dyDescent="0.25">
      <c r="A813" s="34"/>
      <c r="B813" s="34"/>
      <c r="C813" s="38"/>
      <c r="D813" s="34"/>
    </row>
    <row r="814" spans="1:4" x14ac:dyDescent="0.25">
      <c r="A814" s="34"/>
      <c r="B814" s="34"/>
      <c r="C814" s="38"/>
      <c r="D814" s="34"/>
    </row>
    <row r="815" spans="1:4" x14ac:dyDescent="0.25">
      <c r="A815" s="34"/>
      <c r="B815" s="34"/>
      <c r="C815" s="38"/>
      <c r="D815" s="34"/>
    </row>
    <row r="816" spans="1:4" x14ac:dyDescent="0.25">
      <c r="A816" s="34"/>
      <c r="B816" s="34"/>
      <c r="C816" s="38"/>
      <c r="D816" s="34"/>
    </row>
    <row r="817" spans="1:4" x14ac:dyDescent="0.25">
      <c r="A817" s="34"/>
      <c r="B817" s="34"/>
      <c r="C817" s="38"/>
      <c r="D817" s="34"/>
    </row>
    <row r="818" spans="1:4" x14ac:dyDescent="0.25">
      <c r="A818" s="34"/>
      <c r="B818" s="34"/>
      <c r="C818" s="38"/>
      <c r="D818" s="34"/>
    </row>
    <row r="819" spans="1:4" x14ac:dyDescent="0.25">
      <c r="A819" s="34"/>
      <c r="B819" s="34"/>
      <c r="C819" s="38"/>
      <c r="D819" s="34"/>
    </row>
    <row r="820" spans="1:4" x14ac:dyDescent="0.25">
      <c r="A820" s="34"/>
      <c r="B820" s="34"/>
      <c r="C820" s="38"/>
      <c r="D820" s="34"/>
    </row>
    <row r="821" spans="1:4" x14ac:dyDescent="0.25">
      <c r="A821" s="34"/>
      <c r="B821" s="34"/>
      <c r="C821" s="38"/>
      <c r="D821" s="34"/>
    </row>
    <row r="822" spans="1:4" x14ac:dyDescent="0.25">
      <c r="A822" s="34"/>
      <c r="B822" s="34"/>
      <c r="C822" s="38"/>
      <c r="D822" s="34"/>
    </row>
    <row r="823" spans="1:4" x14ac:dyDescent="0.25">
      <c r="A823" s="34"/>
      <c r="B823" s="34"/>
      <c r="C823" s="38"/>
      <c r="D823" s="34"/>
    </row>
    <row r="824" spans="1:4" x14ac:dyDescent="0.25">
      <c r="A824" s="34"/>
      <c r="B824" s="34"/>
      <c r="C824" s="38"/>
      <c r="D824" s="34"/>
    </row>
    <row r="825" spans="1:4" x14ac:dyDescent="0.25">
      <c r="A825" s="34"/>
      <c r="B825" s="34"/>
      <c r="C825" s="38"/>
      <c r="D825" s="34"/>
    </row>
    <row r="826" spans="1:4" x14ac:dyDescent="0.25">
      <c r="A826" s="34"/>
      <c r="B826" s="34"/>
      <c r="C826" s="38"/>
      <c r="D826" s="34"/>
    </row>
    <row r="827" spans="1:4" x14ac:dyDescent="0.25">
      <c r="A827" s="34"/>
      <c r="B827" s="34"/>
      <c r="C827" s="38"/>
      <c r="D827" s="34"/>
    </row>
    <row r="828" spans="1:4" x14ac:dyDescent="0.25">
      <c r="A828" s="34"/>
      <c r="B828" s="34"/>
      <c r="C828" s="38"/>
      <c r="D828" s="34"/>
    </row>
    <row r="829" spans="1:4" x14ac:dyDescent="0.25">
      <c r="A829" s="34"/>
      <c r="B829" s="34"/>
      <c r="C829" s="38"/>
      <c r="D829" s="34"/>
    </row>
    <row r="830" spans="1:4" x14ac:dyDescent="0.25">
      <c r="A830" s="34"/>
      <c r="B830" s="34"/>
      <c r="C830" s="38"/>
      <c r="D830" s="34"/>
    </row>
    <row r="831" spans="1:4" x14ac:dyDescent="0.25">
      <c r="A831" s="34"/>
      <c r="B831" s="34"/>
      <c r="C831" s="38"/>
      <c r="D831" s="34"/>
    </row>
    <row r="832" spans="1:4" x14ac:dyDescent="0.25">
      <c r="A832" s="34"/>
      <c r="B832" s="34"/>
      <c r="C832" s="38"/>
      <c r="D832" s="34"/>
    </row>
    <row r="833" spans="1:4" x14ac:dyDescent="0.25">
      <c r="A833" s="34"/>
      <c r="B833" s="34"/>
      <c r="C833" s="38"/>
      <c r="D833" s="34"/>
    </row>
    <row r="834" spans="1:4" x14ac:dyDescent="0.25">
      <c r="A834" s="34"/>
      <c r="B834" s="34"/>
      <c r="C834" s="38"/>
      <c r="D834" s="34"/>
    </row>
    <row r="835" spans="1:4" x14ac:dyDescent="0.25">
      <c r="A835" s="34"/>
      <c r="B835" s="34"/>
      <c r="C835" s="38"/>
      <c r="D835" s="34"/>
    </row>
    <row r="836" spans="1:4" x14ac:dyDescent="0.25">
      <c r="A836" s="34"/>
      <c r="B836" s="34"/>
      <c r="C836" s="38"/>
      <c r="D836" s="34"/>
    </row>
    <row r="837" spans="1:4" x14ac:dyDescent="0.25">
      <c r="A837" s="34"/>
      <c r="B837" s="34"/>
      <c r="C837" s="38"/>
      <c r="D837" s="34"/>
    </row>
    <row r="838" spans="1:4" x14ac:dyDescent="0.25">
      <c r="A838" s="34"/>
      <c r="B838" s="34"/>
      <c r="C838" s="38"/>
      <c r="D838" s="34"/>
    </row>
    <row r="839" spans="1:4" x14ac:dyDescent="0.25">
      <c r="A839" s="34"/>
      <c r="B839" s="34"/>
      <c r="C839" s="38"/>
      <c r="D839" s="34"/>
    </row>
    <row r="840" spans="1:4" x14ac:dyDescent="0.25">
      <c r="A840" s="34"/>
      <c r="B840" s="34"/>
      <c r="C840" s="38"/>
      <c r="D840" s="34"/>
    </row>
    <row r="841" spans="1:4" x14ac:dyDescent="0.25">
      <c r="A841" s="34"/>
      <c r="B841" s="34"/>
      <c r="C841" s="38"/>
      <c r="D841" s="34"/>
    </row>
    <row r="842" spans="1:4" x14ac:dyDescent="0.25">
      <c r="A842" s="34"/>
      <c r="B842" s="34"/>
      <c r="C842" s="38"/>
      <c r="D842" s="34"/>
    </row>
    <row r="843" spans="1:4" x14ac:dyDescent="0.25">
      <c r="A843" s="34"/>
      <c r="B843" s="34"/>
      <c r="C843" s="38"/>
      <c r="D843" s="34"/>
    </row>
    <row r="844" spans="1:4" x14ac:dyDescent="0.25">
      <c r="A844" s="34"/>
      <c r="B844" s="34"/>
      <c r="C844" s="38"/>
      <c r="D844" s="34"/>
    </row>
    <row r="845" spans="1:4" x14ac:dyDescent="0.25">
      <c r="A845" s="34"/>
      <c r="B845" s="34"/>
      <c r="C845" s="38"/>
      <c r="D845" s="34"/>
    </row>
    <row r="846" spans="1:4" x14ac:dyDescent="0.25">
      <c r="A846" s="34"/>
      <c r="B846" s="34"/>
      <c r="C846" s="38"/>
      <c r="D846" s="34"/>
    </row>
    <row r="847" spans="1:4" x14ac:dyDescent="0.25">
      <c r="A847" s="34"/>
      <c r="B847" s="34"/>
      <c r="C847" s="38"/>
      <c r="D847" s="34"/>
    </row>
    <row r="848" spans="1:4" x14ac:dyDescent="0.25">
      <c r="A848" s="34"/>
      <c r="B848" s="34"/>
      <c r="C848" s="38"/>
      <c r="D848" s="34"/>
    </row>
    <row r="849" spans="1:4" x14ac:dyDescent="0.25">
      <c r="A849" s="34"/>
      <c r="B849" s="34"/>
      <c r="C849" s="38"/>
      <c r="D849" s="34"/>
    </row>
    <row r="850" spans="1:4" x14ac:dyDescent="0.25">
      <c r="A850" s="34"/>
      <c r="B850" s="34"/>
      <c r="C850" s="38"/>
      <c r="D850" s="34"/>
    </row>
    <row r="851" spans="1:4" x14ac:dyDescent="0.25">
      <c r="A851" s="34"/>
      <c r="B851" s="34"/>
      <c r="C851" s="38"/>
      <c r="D851" s="34"/>
    </row>
    <row r="852" spans="1:4" x14ac:dyDescent="0.25">
      <c r="A852" s="34"/>
      <c r="B852" s="34"/>
      <c r="C852" s="38"/>
      <c r="D852" s="34"/>
    </row>
    <row r="853" spans="1:4" x14ac:dyDescent="0.25">
      <c r="A853" s="34"/>
      <c r="B853" s="34"/>
      <c r="C853" s="38"/>
      <c r="D853" s="34"/>
    </row>
    <row r="854" spans="1:4" x14ac:dyDescent="0.25">
      <c r="A854" s="34"/>
      <c r="B854" s="34"/>
      <c r="C854" s="38"/>
      <c r="D854" s="34"/>
    </row>
    <row r="855" spans="1:4" x14ac:dyDescent="0.25">
      <c r="A855" s="34"/>
      <c r="B855" s="34"/>
      <c r="C855" s="38"/>
      <c r="D855" s="34"/>
    </row>
    <row r="856" spans="1:4" x14ac:dyDescent="0.25">
      <c r="A856" s="34"/>
      <c r="B856" s="34"/>
      <c r="C856" s="38"/>
      <c r="D856" s="34"/>
    </row>
    <row r="857" spans="1:4" x14ac:dyDescent="0.25">
      <c r="A857" s="34"/>
      <c r="B857" s="34"/>
      <c r="C857" s="38"/>
      <c r="D857" s="34"/>
    </row>
    <row r="858" spans="1:4" x14ac:dyDescent="0.25">
      <c r="A858" s="34"/>
      <c r="B858" s="34"/>
      <c r="C858" s="38"/>
      <c r="D858" s="34"/>
    </row>
    <row r="859" spans="1:4" x14ac:dyDescent="0.25">
      <c r="A859" s="34"/>
      <c r="B859" s="34"/>
      <c r="C859" s="38"/>
      <c r="D859" s="34"/>
    </row>
    <row r="860" spans="1:4" x14ac:dyDescent="0.25">
      <c r="A860" s="34"/>
      <c r="B860" s="34"/>
      <c r="C860" s="38"/>
      <c r="D860" s="34"/>
    </row>
    <row r="861" spans="1:4" x14ac:dyDescent="0.25">
      <c r="A861" s="34"/>
      <c r="B861" s="34"/>
      <c r="C861" s="38"/>
      <c r="D861" s="34"/>
    </row>
    <row r="862" spans="1:4" x14ac:dyDescent="0.25">
      <c r="A862" s="34"/>
      <c r="B862" s="34"/>
      <c r="C862" s="38"/>
      <c r="D862" s="34"/>
    </row>
    <row r="863" spans="1:4" x14ac:dyDescent="0.25">
      <c r="A863" s="34"/>
      <c r="B863" s="34"/>
      <c r="C863" s="38"/>
      <c r="D863" s="34"/>
    </row>
    <row r="864" spans="1:4" x14ac:dyDescent="0.25">
      <c r="A864" s="34"/>
      <c r="B864" s="34"/>
      <c r="C864" s="38"/>
      <c r="D864" s="34"/>
    </row>
    <row r="865" spans="1:4" x14ac:dyDescent="0.25">
      <c r="A865" s="34"/>
      <c r="B865" s="34"/>
      <c r="C865" s="38"/>
      <c r="D865" s="34"/>
    </row>
    <row r="866" spans="1:4" x14ac:dyDescent="0.25">
      <c r="A866" s="34"/>
      <c r="B866" s="34"/>
      <c r="C866" s="38"/>
      <c r="D866" s="34"/>
    </row>
    <row r="867" spans="1:4" x14ac:dyDescent="0.25">
      <c r="A867" s="34"/>
      <c r="B867" s="34"/>
      <c r="C867" s="38"/>
      <c r="D867" s="34"/>
    </row>
    <row r="868" spans="1:4" x14ac:dyDescent="0.25">
      <c r="A868" s="34"/>
      <c r="B868" s="34"/>
      <c r="C868" s="38"/>
      <c r="D868" s="34"/>
    </row>
    <row r="869" spans="1:4" x14ac:dyDescent="0.25">
      <c r="A869" s="34"/>
      <c r="B869" s="34"/>
      <c r="C869" s="38"/>
      <c r="D869" s="34"/>
    </row>
    <row r="870" spans="1:4" x14ac:dyDescent="0.25">
      <c r="A870" s="34"/>
      <c r="B870" s="34"/>
      <c r="C870" s="38"/>
      <c r="D870" s="34"/>
    </row>
    <row r="871" spans="1:4" x14ac:dyDescent="0.25">
      <c r="A871" s="34"/>
      <c r="B871" s="34"/>
      <c r="C871" s="38"/>
      <c r="D871" s="34"/>
    </row>
    <row r="872" spans="1:4" x14ac:dyDescent="0.25">
      <c r="A872" s="34"/>
      <c r="B872" s="34"/>
      <c r="C872" s="38"/>
      <c r="D872" s="34"/>
    </row>
    <row r="873" spans="1:4" x14ac:dyDescent="0.25">
      <c r="A873" s="34"/>
      <c r="B873" s="34"/>
      <c r="C873" s="38"/>
      <c r="D873" s="34"/>
    </row>
    <row r="874" spans="1:4" x14ac:dyDescent="0.25">
      <c r="A874" s="34"/>
      <c r="B874" s="34"/>
      <c r="C874" s="38"/>
      <c r="D874" s="34"/>
    </row>
    <row r="875" spans="1:4" x14ac:dyDescent="0.25">
      <c r="A875" s="34"/>
      <c r="B875" s="34"/>
      <c r="C875" s="38"/>
      <c r="D875" s="34"/>
    </row>
    <row r="876" spans="1:4" x14ac:dyDescent="0.25">
      <c r="A876" s="34"/>
      <c r="B876" s="34"/>
      <c r="C876" s="38"/>
      <c r="D876" s="34"/>
    </row>
    <row r="877" spans="1:4" x14ac:dyDescent="0.25">
      <c r="A877" s="34"/>
      <c r="B877" s="34"/>
      <c r="C877" s="38"/>
      <c r="D877" s="34"/>
    </row>
    <row r="878" spans="1:4" x14ac:dyDescent="0.25">
      <c r="A878" s="34"/>
      <c r="B878" s="34"/>
      <c r="C878" s="38"/>
      <c r="D878" s="34"/>
    </row>
    <row r="879" spans="1:4" x14ac:dyDescent="0.25">
      <c r="A879" s="34"/>
      <c r="B879" s="34"/>
      <c r="C879" s="38"/>
      <c r="D879" s="34"/>
    </row>
    <row r="880" spans="1:4" x14ac:dyDescent="0.25">
      <c r="A880" s="34"/>
      <c r="B880" s="34"/>
      <c r="C880" s="38"/>
      <c r="D880" s="34"/>
    </row>
    <row r="881" spans="1:4" x14ac:dyDescent="0.25">
      <c r="A881" s="34"/>
      <c r="B881" s="34"/>
      <c r="C881" s="38"/>
      <c r="D881" s="34"/>
    </row>
    <row r="882" spans="1:4" x14ac:dyDescent="0.25">
      <c r="A882" s="34"/>
      <c r="B882" s="34"/>
      <c r="C882" s="38"/>
      <c r="D882" s="34"/>
    </row>
    <row r="883" spans="1:4" x14ac:dyDescent="0.25">
      <c r="A883" s="34"/>
      <c r="B883" s="34"/>
      <c r="C883" s="38"/>
      <c r="D883" s="34"/>
    </row>
    <row r="884" spans="1:4" x14ac:dyDescent="0.25">
      <c r="A884" s="34"/>
      <c r="B884" s="34"/>
      <c r="C884" s="38"/>
      <c r="D884" s="34"/>
    </row>
    <row r="885" spans="1:4" x14ac:dyDescent="0.25">
      <c r="A885" s="34"/>
      <c r="B885" s="34"/>
      <c r="C885" s="38"/>
      <c r="D885" s="34"/>
    </row>
    <row r="886" spans="1:4" x14ac:dyDescent="0.25">
      <c r="A886" s="34"/>
      <c r="B886" s="34"/>
      <c r="C886" s="38"/>
      <c r="D886" s="34"/>
    </row>
    <row r="887" spans="1:4" x14ac:dyDescent="0.25">
      <c r="A887" s="34"/>
      <c r="B887" s="34"/>
      <c r="C887" s="38"/>
      <c r="D887" s="34"/>
    </row>
    <row r="888" spans="1:4" x14ac:dyDescent="0.25">
      <c r="A888" s="34"/>
      <c r="B888" s="34"/>
      <c r="C888" s="38"/>
      <c r="D888" s="34"/>
    </row>
    <row r="889" spans="1:4" x14ac:dyDescent="0.25">
      <c r="A889" s="34"/>
      <c r="B889" s="34"/>
      <c r="C889" s="38"/>
      <c r="D889" s="34"/>
    </row>
    <row r="890" spans="1:4" x14ac:dyDescent="0.25">
      <c r="A890" s="34"/>
      <c r="B890" s="34"/>
      <c r="C890" s="38"/>
      <c r="D890" s="34"/>
    </row>
    <row r="891" spans="1:4" x14ac:dyDescent="0.25">
      <c r="A891" s="34"/>
      <c r="B891" s="34"/>
      <c r="C891" s="38"/>
      <c r="D891" s="34"/>
    </row>
    <row r="892" spans="1:4" x14ac:dyDescent="0.25">
      <c r="A892" s="34"/>
      <c r="B892" s="34"/>
      <c r="C892" s="38"/>
      <c r="D892" s="34"/>
    </row>
    <row r="893" spans="1:4" x14ac:dyDescent="0.25">
      <c r="A893" s="34"/>
      <c r="B893" s="34"/>
      <c r="C893" s="38"/>
      <c r="D893" s="34"/>
    </row>
    <row r="894" spans="1:4" x14ac:dyDescent="0.25">
      <c r="A894" s="34"/>
      <c r="B894" s="34"/>
      <c r="C894" s="38"/>
      <c r="D894" s="34"/>
    </row>
    <row r="895" spans="1:4" x14ac:dyDescent="0.25">
      <c r="A895" s="34"/>
      <c r="B895" s="34"/>
      <c r="C895" s="38"/>
      <c r="D895" s="34"/>
    </row>
    <row r="896" spans="1:4" x14ac:dyDescent="0.25">
      <c r="A896" s="34"/>
      <c r="B896" s="34"/>
      <c r="C896" s="38"/>
      <c r="D896" s="34"/>
    </row>
    <row r="897" spans="1:4" x14ac:dyDescent="0.25">
      <c r="A897" s="34"/>
      <c r="B897" s="34"/>
      <c r="C897" s="38"/>
      <c r="D897" s="34"/>
    </row>
    <row r="898" spans="1:4" x14ac:dyDescent="0.25">
      <c r="A898" s="34"/>
      <c r="B898" s="34"/>
      <c r="C898" s="38"/>
      <c r="D898" s="34"/>
    </row>
    <row r="899" spans="1:4" x14ac:dyDescent="0.25">
      <c r="A899" s="34"/>
      <c r="B899" s="34"/>
      <c r="C899" s="38"/>
      <c r="D899" s="34"/>
    </row>
    <row r="900" spans="1:4" x14ac:dyDescent="0.25">
      <c r="A900" s="34"/>
      <c r="B900" s="34"/>
      <c r="C900" s="38"/>
      <c r="D900" s="34"/>
    </row>
    <row r="901" spans="1:4" x14ac:dyDescent="0.25">
      <c r="A901" s="34"/>
      <c r="B901" s="34"/>
      <c r="C901" s="38"/>
      <c r="D901" s="34"/>
    </row>
    <row r="902" spans="1:4" x14ac:dyDescent="0.25">
      <c r="A902" s="34"/>
      <c r="B902" s="34"/>
      <c r="C902" s="38"/>
      <c r="D902" s="34"/>
    </row>
    <row r="903" spans="1:4" x14ac:dyDescent="0.25">
      <c r="A903" s="34"/>
      <c r="B903" s="34"/>
      <c r="C903" s="38"/>
      <c r="D903" s="34"/>
    </row>
    <row r="904" spans="1:4" x14ac:dyDescent="0.25">
      <c r="A904" s="34"/>
      <c r="B904" s="34"/>
      <c r="C904" s="38"/>
      <c r="D904" s="34"/>
    </row>
    <row r="905" spans="1:4" x14ac:dyDescent="0.25">
      <c r="A905" s="34"/>
      <c r="B905" s="34"/>
      <c r="C905" s="38"/>
      <c r="D905" s="34"/>
    </row>
    <row r="906" spans="1:4" x14ac:dyDescent="0.25">
      <c r="A906" s="34"/>
      <c r="B906" s="34"/>
      <c r="C906" s="38"/>
      <c r="D906" s="34"/>
    </row>
    <row r="907" spans="1:4" x14ac:dyDescent="0.25">
      <c r="A907" s="34"/>
      <c r="B907" s="34"/>
      <c r="C907" s="38"/>
      <c r="D907" s="34"/>
    </row>
    <row r="908" spans="1:4" x14ac:dyDescent="0.25">
      <c r="A908" s="34"/>
      <c r="B908" s="34"/>
      <c r="C908" s="38"/>
      <c r="D908" s="34"/>
    </row>
    <row r="909" spans="1:4" x14ac:dyDescent="0.25">
      <c r="A909" s="34"/>
      <c r="B909" s="34"/>
      <c r="C909" s="38"/>
      <c r="D909" s="34"/>
    </row>
    <row r="910" spans="1:4" x14ac:dyDescent="0.25">
      <c r="A910" s="34"/>
      <c r="B910" s="34"/>
      <c r="C910" s="38"/>
      <c r="D910" s="34"/>
    </row>
    <row r="911" spans="1:4" x14ac:dyDescent="0.25">
      <c r="A911" s="34"/>
      <c r="B911" s="34"/>
      <c r="C911" s="38"/>
      <c r="D911" s="34"/>
    </row>
    <row r="912" spans="1:4" x14ac:dyDescent="0.25">
      <c r="A912" s="34"/>
      <c r="B912" s="34"/>
      <c r="C912" s="38"/>
      <c r="D912" s="34"/>
    </row>
    <row r="913" spans="1:4" x14ac:dyDescent="0.25">
      <c r="A913" s="34"/>
      <c r="B913" s="34"/>
      <c r="C913" s="38"/>
      <c r="D913" s="34"/>
    </row>
    <row r="914" spans="1:4" x14ac:dyDescent="0.25">
      <c r="A914" s="34"/>
      <c r="B914" s="34"/>
      <c r="C914" s="38"/>
      <c r="D914" s="34"/>
    </row>
    <row r="915" spans="1:4" x14ac:dyDescent="0.25">
      <c r="A915" s="34"/>
      <c r="B915" s="34"/>
      <c r="C915" s="38"/>
      <c r="D915" s="34"/>
    </row>
    <row r="916" spans="1:4" x14ac:dyDescent="0.25">
      <c r="A916" s="34"/>
      <c r="B916" s="34"/>
      <c r="C916" s="38"/>
      <c r="D916" s="34"/>
    </row>
    <row r="917" spans="1:4" x14ac:dyDescent="0.25">
      <c r="A917" s="34"/>
      <c r="B917" s="34"/>
      <c r="C917" s="38"/>
      <c r="D917" s="34"/>
    </row>
    <row r="918" spans="1:4" x14ac:dyDescent="0.25">
      <c r="A918" s="34"/>
      <c r="B918" s="34"/>
      <c r="C918" s="38"/>
      <c r="D918" s="34"/>
    </row>
    <row r="919" spans="1:4" x14ac:dyDescent="0.25">
      <c r="A919" s="34"/>
      <c r="B919" s="34"/>
      <c r="C919" s="38"/>
      <c r="D919" s="34"/>
    </row>
    <row r="920" spans="1:4" x14ac:dyDescent="0.25">
      <c r="A920" s="34"/>
      <c r="B920" s="34"/>
      <c r="C920" s="38"/>
      <c r="D920" s="34"/>
    </row>
    <row r="921" spans="1:4" x14ac:dyDescent="0.25">
      <c r="A921" s="34"/>
      <c r="B921" s="34"/>
      <c r="C921" s="38"/>
      <c r="D921" s="34"/>
    </row>
    <row r="922" spans="1:4" x14ac:dyDescent="0.25">
      <c r="A922" s="34"/>
      <c r="B922" s="34"/>
      <c r="C922" s="38"/>
      <c r="D922" s="34"/>
    </row>
    <row r="923" spans="1:4" x14ac:dyDescent="0.25">
      <c r="A923" s="34"/>
      <c r="B923" s="34"/>
      <c r="C923" s="38"/>
      <c r="D923" s="34"/>
    </row>
    <row r="924" spans="1:4" x14ac:dyDescent="0.25">
      <c r="A924" s="34"/>
      <c r="B924" s="34"/>
      <c r="C924" s="38"/>
      <c r="D924" s="34"/>
    </row>
    <row r="925" spans="1:4" x14ac:dyDescent="0.25">
      <c r="A925" s="34"/>
      <c r="B925" s="34"/>
      <c r="C925" s="38"/>
      <c r="D925" s="34"/>
    </row>
    <row r="926" spans="1:4" x14ac:dyDescent="0.25">
      <c r="A926" s="34"/>
      <c r="B926" s="34"/>
      <c r="C926" s="38"/>
      <c r="D926" s="34"/>
    </row>
    <row r="927" spans="1:4" x14ac:dyDescent="0.25">
      <c r="A927" s="34"/>
      <c r="B927" s="34"/>
      <c r="C927" s="38"/>
      <c r="D927" s="34"/>
    </row>
    <row r="928" spans="1:4" x14ac:dyDescent="0.25">
      <c r="A928" s="34"/>
      <c r="B928" s="34"/>
      <c r="C928" s="38"/>
      <c r="D928" s="34"/>
    </row>
    <row r="929" spans="1:4" x14ac:dyDescent="0.25">
      <c r="A929" s="34"/>
      <c r="B929" s="34"/>
      <c r="C929" s="38"/>
      <c r="D929" s="34"/>
    </row>
    <row r="930" spans="1:4" x14ac:dyDescent="0.25">
      <c r="A930" s="34"/>
      <c r="B930" s="34"/>
      <c r="C930" s="38"/>
      <c r="D930" s="34"/>
    </row>
    <row r="931" spans="1:4" x14ac:dyDescent="0.25">
      <c r="A931" s="34"/>
      <c r="B931" s="34"/>
      <c r="C931" s="38"/>
      <c r="D931" s="34"/>
    </row>
    <row r="932" spans="1:4" x14ac:dyDescent="0.25">
      <c r="A932" s="34"/>
      <c r="B932" s="34"/>
      <c r="C932" s="38"/>
      <c r="D932" s="34"/>
    </row>
    <row r="933" spans="1:4" x14ac:dyDescent="0.25">
      <c r="A933" s="34"/>
      <c r="B933" s="34"/>
      <c r="C933" s="38"/>
      <c r="D933" s="34"/>
    </row>
    <row r="934" spans="1:4" x14ac:dyDescent="0.25">
      <c r="A934" s="34"/>
      <c r="B934" s="34"/>
      <c r="C934" s="38"/>
      <c r="D934" s="34"/>
    </row>
    <row r="935" spans="1:4" x14ac:dyDescent="0.25">
      <c r="A935" s="34"/>
      <c r="B935" s="34"/>
      <c r="C935" s="38"/>
      <c r="D935" s="34"/>
    </row>
    <row r="936" spans="1:4" x14ac:dyDescent="0.25">
      <c r="A936" s="34"/>
      <c r="B936" s="34"/>
      <c r="C936" s="38"/>
      <c r="D936" s="34"/>
    </row>
    <row r="937" spans="1:4" x14ac:dyDescent="0.25">
      <c r="A937" s="34"/>
      <c r="B937" s="34"/>
      <c r="C937" s="38"/>
      <c r="D937" s="34"/>
    </row>
    <row r="938" spans="1:4" x14ac:dyDescent="0.25">
      <c r="A938" s="34"/>
      <c r="B938" s="34"/>
      <c r="C938" s="38"/>
      <c r="D938" s="34"/>
    </row>
    <row r="939" spans="1:4" x14ac:dyDescent="0.25">
      <c r="A939" s="34"/>
      <c r="B939" s="34"/>
      <c r="C939" s="38"/>
      <c r="D939" s="34"/>
    </row>
    <row r="940" spans="1:4" x14ac:dyDescent="0.25">
      <c r="A940" s="34"/>
      <c r="B940" s="34"/>
      <c r="C940" s="38"/>
      <c r="D940" s="34"/>
    </row>
    <row r="941" spans="1:4" x14ac:dyDescent="0.25">
      <c r="A941" s="34"/>
      <c r="B941" s="34"/>
      <c r="C941" s="38"/>
      <c r="D941" s="34"/>
    </row>
    <row r="942" spans="1:4" x14ac:dyDescent="0.25">
      <c r="A942" s="34"/>
      <c r="B942" s="34"/>
      <c r="C942" s="38"/>
      <c r="D942" s="34"/>
    </row>
    <row r="943" spans="1:4" x14ac:dyDescent="0.25">
      <c r="A943" s="34"/>
      <c r="B943" s="34"/>
      <c r="C943" s="38"/>
      <c r="D943" s="34"/>
    </row>
    <row r="944" spans="1:4" x14ac:dyDescent="0.25">
      <c r="A944" s="34"/>
      <c r="B944" s="34"/>
      <c r="C944" s="38"/>
      <c r="D944" s="34"/>
    </row>
    <row r="945" spans="1:4" x14ac:dyDescent="0.25">
      <c r="A945" s="34"/>
      <c r="B945" s="34"/>
      <c r="C945" s="38"/>
      <c r="D945" s="34"/>
    </row>
    <row r="946" spans="1:4" x14ac:dyDescent="0.25">
      <c r="A946" s="34"/>
      <c r="B946" s="34"/>
      <c r="C946" s="38"/>
      <c r="D946" s="34"/>
    </row>
    <row r="947" spans="1:4" x14ac:dyDescent="0.25">
      <c r="A947" s="34"/>
      <c r="B947" s="34"/>
      <c r="C947" s="38"/>
      <c r="D947" s="34"/>
    </row>
    <row r="948" spans="1:4" x14ac:dyDescent="0.25">
      <c r="A948" s="34"/>
      <c r="B948" s="34"/>
      <c r="C948" s="38"/>
      <c r="D948" s="34"/>
    </row>
    <row r="949" spans="1:4" x14ac:dyDescent="0.25">
      <c r="A949" s="34"/>
      <c r="B949" s="34"/>
      <c r="C949" s="38"/>
      <c r="D949" s="34"/>
    </row>
    <row r="950" spans="1:4" x14ac:dyDescent="0.25">
      <c r="A950" s="34"/>
      <c r="B950" s="34"/>
      <c r="C950" s="38"/>
      <c r="D950" s="34"/>
    </row>
    <row r="951" spans="1:4" x14ac:dyDescent="0.25">
      <c r="A951" s="34"/>
      <c r="B951" s="34"/>
      <c r="C951" s="38"/>
      <c r="D951" s="34"/>
    </row>
    <row r="952" spans="1:4" x14ac:dyDescent="0.25">
      <c r="A952" s="34"/>
      <c r="B952" s="34"/>
      <c r="C952" s="38"/>
      <c r="D952" s="34"/>
    </row>
    <row r="953" spans="1:4" x14ac:dyDescent="0.25">
      <c r="A953" s="34"/>
      <c r="B953" s="34"/>
      <c r="C953" s="38"/>
      <c r="D953" s="34"/>
    </row>
    <row r="954" spans="1:4" x14ac:dyDescent="0.25">
      <c r="A954" s="34"/>
      <c r="B954" s="34"/>
      <c r="C954" s="38"/>
      <c r="D954" s="34"/>
    </row>
    <row r="955" spans="1:4" x14ac:dyDescent="0.25">
      <c r="A955" s="34"/>
      <c r="B955" s="34"/>
      <c r="C955" s="38"/>
      <c r="D955" s="34"/>
    </row>
    <row r="956" spans="1:4" x14ac:dyDescent="0.25">
      <c r="A956" s="34"/>
      <c r="B956" s="34"/>
      <c r="C956" s="38"/>
      <c r="D956" s="34"/>
    </row>
    <row r="957" spans="1:4" x14ac:dyDescent="0.25">
      <c r="A957" s="34"/>
      <c r="B957" s="34"/>
      <c r="C957" s="38"/>
      <c r="D957" s="34"/>
    </row>
    <row r="958" spans="1:4" x14ac:dyDescent="0.25">
      <c r="A958" s="34"/>
      <c r="B958" s="34"/>
      <c r="C958" s="38"/>
      <c r="D958" s="34"/>
    </row>
    <row r="959" spans="1:4" x14ac:dyDescent="0.25">
      <c r="A959" s="34"/>
      <c r="B959" s="34"/>
      <c r="C959" s="38"/>
      <c r="D959" s="34"/>
    </row>
    <row r="960" spans="1:4" x14ac:dyDescent="0.25">
      <c r="A960" s="34"/>
      <c r="B960" s="34"/>
      <c r="C960" s="38"/>
      <c r="D960" s="34"/>
    </row>
    <row r="961" spans="1:4" x14ac:dyDescent="0.25">
      <c r="A961" s="34"/>
      <c r="B961" s="34"/>
      <c r="C961" s="38"/>
      <c r="D961" s="34"/>
    </row>
    <row r="962" spans="1:4" x14ac:dyDescent="0.25">
      <c r="A962" s="34"/>
      <c r="B962" s="34"/>
      <c r="C962" s="38"/>
      <c r="D962" s="34"/>
    </row>
    <row r="963" spans="1:4" x14ac:dyDescent="0.25">
      <c r="A963" s="34"/>
      <c r="B963" s="34"/>
      <c r="C963" s="38"/>
      <c r="D963" s="34"/>
    </row>
    <row r="964" spans="1:4" x14ac:dyDescent="0.25">
      <c r="A964" s="34"/>
      <c r="B964" s="34"/>
      <c r="C964" s="38"/>
      <c r="D964" s="34"/>
    </row>
    <row r="965" spans="1:4" x14ac:dyDescent="0.25">
      <c r="A965" s="34"/>
      <c r="B965" s="34"/>
      <c r="C965" s="38"/>
      <c r="D965" s="34"/>
    </row>
    <row r="966" spans="1:4" x14ac:dyDescent="0.25">
      <c r="A966" s="34"/>
      <c r="B966" s="34"/>
      <c r="C966" s="38"/>
      <c r="D966" s="34"/>
    </row>
    <row r="967" spans="1:4" x14ac:dyDescent="0.25">
      <c r="A967" s="34"/>
      <c r="B967" s="34"/>
      <c r="C967" s="38"/>
      <c r="D967" s="34"/>
    </row>
    <row r="968" spans="1:4" x14ac:dyDescent="0.25">
      <c r="A968" s="34"/>
      <c r="B968" s="34"/>
      <c r="C968" s="38"/>
      <c r="D968" s="34"/>
    </row>
    <row r="969" spans="1:4" x14ac:dyDescent="0.25">
      <c r="A969" s="34"/>
      <c r="B969" s="34"/>
      <c r="C969" s="38"/>
      <c r="D969" s="34"/>
    </row>
    <row r="970" spans="1:4" x14ac:dyDescent="0.25">
      <c r="A970" s="34"/>
      <c r="B970" s="34"/>
      <c r="C970" s="38"/>
      <c r="D970" s="34"/>
    </row>
    <row r="971" spans="1:4" x14ac:dyDescent="0.25">
      <c r="A971" s="34"/>
      <c r="B971" s="34"/>
      <c r="C971" s="38"/>
      <c r="D971" s="34"/>
    </row>
    <row r="972" spans="1:4" x14ac:dyDescent="0.25">
      <c r="A972" s="34"/>
      <c r="B972" s="34"/>
      <c r="C972" s="38"/>
      <c r="D972" s="34"/>
    </row>
    <row r="973" spans="1:4" x14ac:dyDescent="0.25">
      <c r="A973" s="34"/>
      <c r="B973" s="34"/>
      <c r="C973" s="38"/>
      <c r="D973" s="34"/>
    </row>
    <row r="974" spans="1:4" x14ac:dyDescent="0.25">
      <c r="A974" s="34"/>
      <c r="B974" s="34"/>
      <c r="C974" s="38"/>
      <c r="D974" s="34"/>
    </row>
    <row r="975" spans="1:4" x14ac:dyDescent="0.25">
      <c r="A975" s="34"/>
      <c r="B975" s="34"/>
      <c r="C975" s="38"/>
      <c r="D975" s="34"/>
    </row>
    <row r="976" spans="1:4" x14ac:dyDescent="0.25">
      <c r="A976" s="34"/>
      <c r="B976" s="34"/>
      <c r="C976" s="38"/>
      <c r="D976" s="34"/>
    </row>
    <row r="977" spans="1:4" x14ac:dyDescent="0.25">
      <c r="A977" s="34"/>
      <c r="B977" s="34"/>
      <c r="C977" s="38"/>
      <c r="D977" s="34"/>
    </row>
    <row r="978" spans="1:4" x14ac:dyDescent="0.25">
      <c r="A978" s="34"/>
      <c r="B978" s="34"/>
      <c r="C978" s="38"/>
      <c r="D978" s="34"/>
    </row>
    <row r="979" spans="1:4" x14ac:dyDescent="0.25">
      <c r="A979" s="34"/>
      <c r="B979" s="34"/>
      <c r="C979" s="38"/>
      <c r="D979" s="34"/>
    </row>
    <row r="980" spans="1:4" x14ac:dyDescent="0.25">
      <c r="A980" s="34"/>
      <c r="B980" s="34"/>
      <c r="C980" s="38"/>
      <c r="D980" s="34"/>
    </row>
    <row r="981" spans="1:4" x14ac:dyDescent="0.25">
      <c r="A981" s="34"/>
      <c r="B981" s="34"/>
      <c r="C981" s="38"/>
      <c r="D981" s="34"/>
    </row>
    <row r="982" spans="1:4" x14ac:dyDescent="0.25">
      <c r="A982" s="34"/>
      <c r="B982" s="34"/>
      <c r="C982" s="38"/>
      <c r="D982" s="34"/>
    </row>
    <row r="983" spans="1:4" x14ac:dyDescent="0.25">
      <c r="A983" s="34"/>
      <c r="B983" s="34"/>
      <c r="C983" s="38"/>
      <c r="D983" s="34"/>
    </row>
    <row r="984" spans="1:4" x14ac:dyDescent="0.25">
      <c r="A984" s="34"/>
      <c r="B984" s="34"/>
      <c r="C984" s="38"/>
      <c r="D984" s="34"/>
    </row>
    <row r="985" spans="1:4" x14ac:dyDescent="0.25">
      <c r="A985" s="34"/>
      <c r="B985" s="34"/>
      <c r="C985" s="38"/>
      <c r="D985" s="34"/>
    </row>
    <row r="986" spans="1:4" x14ac:dyDescent="0.25">
      <c r="A986" s="34"/>
      <c r="B986" s="34"/>
      <c r="C986" s="38"/>
      <c r="D986" s="34"/>
    </row>
  </sheetData>
  <mergeCells count="3">
    <mergeCell ref="A2:D2"/>
    <mergeCell ref="A3:D3"/>
    <mergeCell ref="A311:D311"/>
  </mergeCells>
  <conditionalFormatting sqref="B18:B40">
    <cfRule type="cellIs" dxfId="11" priority="41" operator="equal">
      <formula>" "</formula>
    </cfRule>
    <cfRule type="cellIs" dxfId="10" priority="42" operator="equal">
      <formula>""""""</formula>
    </cfRule>
  </conditionalFormatting>
  <conditionalFormatting sqref="B41:B44">
    <cfRule type="cellIs" dxfId="9" priority="33" operator="equal">
      <formula>" "</formula>
    </cfRule>
    <cfRule type="cellIs" dxfId="8" priority="34" operator="equal">
      <formula>""""""</formula>
    </cfRule>
  </conditionalFormatting>
  <conditionalFormatting sqref="B45:B46">
    <cfRule type="cellIs" dxfId="7" priority="37" operator="equal">
      <formula>" "</formula>
    </cfRule>
    <cfRule type="cellIs" dxfId="6" priority="38" operator="equal">
      <formula>""""""</formula>
    </cfRule>
  </conditionalFormatting>
  <conditionalFormatting sqref="C18:C40">
    <cfRule type="cellIs" dxfId="5" priority="5" operator="equal">
      <formula>" "</formula>
    </cfRule>
    <cfRule type="cellIs" dxfId="4" priority="6" operator="equal">
      <formula>""""""</formula>
    </cfRule>
  </conditionalFormatting>
  <conditionalFormatting sqref="C41:C44">
    <cfRule type="cellIs" dxfId="3" priority="1" operator="equal">
      <formula>" "</formula>
    </cfRule>
    <cfRule type="cellIs" dxfId="2" priority="2" operator="equal">
      <formula>""""""</formula>
    </cfRule>
  </conditionalFormatting>
  <conditionalFormatting sqref="C45:C46">
    <cfRule type="cellIs" dxfId="1" priority="3" operator="equal">
      <formula>" "</formula>
    </cfRule>
    <cfRule type="cellIs" dxfId="0" priority="4" operator="equal">
      <formula>""""""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Train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Yasmina PAGES</dc:creator>
  <cp:lastModifiedBy>Mathieu BELLIARD</cp:lastModifiedBy>
  <dcterms:created xsi:type="dcterms:W3CDTF">2021-06-14T13:21:26Z</dcterms:created>
  <dcterms:modified xsi:type="dcterms:W3CDTF">2022-06-22T15:35:04Z</dcterms:modified>
</cp:coreProperties>
</file>