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pères\2022\Version en ligne\2-Clientèles\Les clientèles spécifiques\"/>
    </mc:Choice>
  </mc:AlternateContent>
  <xr:revisionPtr revIDLastSave="0" documentId="13_ncr:1_{25E63ECA-D2AA-4AC6-BD69-4D5AA8F159EE}" xr6:coauthVersionLast="47" xr6:coauthVersionMax="47" xr10:uidLastSave="{00000000-0000-0000-0000-000000000000}"/>
  <bookViews>
    <workbookView xWindow="-108" yWindow="-108" windowWidth="23256" windowHeight="12456" xr2:uid="{79DFF008-9A8E-4E68-ADF1-2C6DE3B98857}"/>
  </bookViews>
  <sheets>
    <sheet name="Av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<sst xmlns="http://schemas.openxmlformats.org/spreadsheetml/2006/main" count="316" uniqueCount="262">
  <si>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</si>
  <si>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</si>
  <si>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</si>
  <si>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</si>
  <si>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</si>
  <si>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</si>
  <si>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</si>
  <si>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</si>
  <si>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</si>
  <si>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</si>
  <si>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</si>
  <si>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</si>
  <si>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</si>
  <si>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</si>
  <si>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</si>
  <si>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</si>
  <si>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</si>
  <si>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</si>
  <si>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</si>
  <si>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</si>
  <si>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</si>
  <si>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</si>
  <si>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</si>
  <si>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</si>
  <si>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</si>
  <si>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</si>
  <si>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</si>
  <si>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</si>
  <si>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</si>
  <si>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</si>
  <si>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</si>
  <si>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</si>
  <si>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</si>
  <si>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</si>
  <si>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</si>
  <si>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</si>
  <si>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</si>
  <si>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</si>
  <si>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</si>
  <si>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</si>
  <si>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</si>
  <si>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</si>
  <si>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</si>
  <si>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</si>
  <si>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</si>
  <si>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</si>
  <si>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</si>
  <si>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</si>
  <si>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</si>
  <si>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</si>
  <si>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</si>
  <si>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</si>
  <si>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</si>
  <si>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</si>
  <si>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</si>
  <si>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</si>
  <si>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</si>
  <si>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</si>
  <si>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</si>
  <si>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</si>
  <si>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</si>
  <si>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</si>
  <si>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</si>
  <si>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</si>
  <si>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</si>
  <si>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</si>
  <si>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</si>
  <si>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</si>
  <si>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</si>
  <si>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</si>
  <si>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</si>
  <si>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</si>
  <si>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</si>
  <si>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</si>
  <si>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</si>
  <si>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</si>
  <si>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</si>
  <si>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</si>
  <si>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</si>
  <si>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</si>
  <si>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</si>
  <si>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</si>
  <si>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</si>
  <si>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</si>
  <si>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</si>
  <si>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</si>
  <si>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</si>
  <si>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</si>
  <si>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</si>
  <si>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</si>
  <si>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</si>
  <si>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</si>
  <si>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</si>
  <si>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</si>
  <si>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</si>
  <si>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</si>
  <si>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</si>
  <si>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</si>
  <si>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</si>
  <si>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</si>
  <si>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</si>
  <si>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</si>
  <si>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</si>
  <si>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</si>
  <si>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</si>
  <si>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</si>
  <si>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</si>
  <si>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</si>
  <si>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</si>
  <si>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</si>
  <si>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</si>
  <si>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</si>
  <si>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</si>
  <si>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</si>
  <si>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</si>
  <si>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</si>
  <si>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</si>
  <si>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</si>
  <si>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</si>
  <si>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</si>
  <si>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</si>
  <si>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</si>
  <si>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</si>
  <si>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</si>
  <si>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</si>
  <si>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</si>
  <si>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</si>
  <si>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</si>
  <si>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</si>
  <si>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</si>
  <si>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</si>
  <si>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</si>
  <si>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</si>
  <si>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</si>
  <si>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</si>
  <si>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</si>
  <si>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</si>
  <si>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</si>
  <si>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</si>
  <si>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</si>
  <si>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</si>
  <si>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</si>
  <si>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</si>
  <si>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</si>
  <si>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</si>
  <si>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</si>
  <si>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</si>
  <si>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</si>
  <si>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</si>
  <si>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</si>
  <si>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</si>
  <si>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</si>
  <si>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</si>
  <si>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</si>
  <si>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</si>
  <si>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</si>
  <si>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</si>
  <si>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</si>
  <si>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</si>
  <si>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</si>
  <si>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</si>
  <si>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</si>
  <si>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</si>
  <si>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</si>
  <si>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</si>
  <si>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</si>
  <si>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</si>
  <si>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</si>
  <si>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</si>
  <si>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</si>
  <si>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</si>
  <si>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</si>
  <si>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</si>
  <si>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</si>
  <si>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</si>
  <si>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</si>
  <si>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</si>
  <si>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</si>
  <si>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</si>
  <si>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</si>
  <si>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</si>
  <si>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</si>
  <si>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</si>
  <si>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</si>
  <si>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Grece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</si>
  <si>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</si>
  <si>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</si>
  <si>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</si>
  <si>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</si>
  <si>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</si>
  <si>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</si>
  <si>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</si>
  <si>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</si>
  <si>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</si>
  <si>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</si>
  <si>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</si>
  <si>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</si>
  <si>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</si>
  <si>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</si>
  <si>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Global</t>
  </si>
  <si>
    <t>Voyageurs aériens</t>
  </si>
  <si>
    <t>Les voyageurs aériens à Paris Île-de-France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</si>
  <si>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</si>
  <si>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</si>
  <si>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</si>
  <si>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</si>
  <si>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</si>
  <si>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</si>
  <si>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</si>
  <si>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</si>
  <si>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</si>
  <si>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</si>
  <si>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</si>
  <si>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</si>
  <si>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</si>
  <si>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</si>
  <si>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</si>
  <si>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</si>
  <si>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</si>
  <si>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</si>
  <si>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</si>
  <si>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</si>
  <si>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</si>
  <si>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</si>
  <si>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</si>
  <si>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</si>
  <si>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</si>
  <si>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</si>
  <si>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</si>
  <si>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</si>
  <si>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</si>
  <si>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</si>
  <si>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</si>
  <si>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</si>
  <si>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</si>
  <si>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</si>
  <si>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</si>
  <si>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</si>
  <si>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</si>
  <si>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</si>
  <si>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Items ajoutés en 2020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</si>
  <si>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</si>
  <si>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</si>
  <si>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</si>
  <si>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</si>
  <si>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</si>
  <si>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</si>
  <si>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 xml:space="preserve">Global </t>
  </si>
  <si>
    <t>Auberge de jeunesse / hostel</t>
  </si>
  <si>
    <t>Items ajoutés en janvier 2020 (en remplacement du "Hébergements pour jeune"</t>
  </si>
  <si>
    <t>Items ajoutés / modifiés en 2020</t>
  </si>
  <si>
    <t>Année 2021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</si>
  <si>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</si>
  <si>
    <t>Centre-Val de Loire</t>
  </si>
  <si>
    <t>Hauts-de-France</t>
  </si>
  <si>
    <t>Auvergne-Rhône-Alpes</t>
  </si>
  <si>
    <t>Bourgogne-Franche-Comté</t>
  </si>
  <si>
    <t>Nationalité des touristes</t>
  </si>
  <si>
    <t>DROM COM</t>
  </si>
  <si>
    <t>Reste Europe Union européenne</t>
  </si>
  <si>
    <t>Reste Europe hors Union européenne</t>
  </si>
  <si>
    <t>Arabie saoudite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</si>
</sst>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5" fillId="0" borderId="0" xfId="0" applyFont="1" applyFill="1"/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9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4" fontId="8" fillId="5" borderId="10" xfId="4" applyNumberFormat="1" applyFont="1" applyFill="1" applyBorder="1" applyAlignment="1">
      <alignment horizontal="left" vertical="center" wrapText="1"/>
    </xf>
    <xf numFmtId="4" fontId="9" fillId="5" borderId="0" xfId="4" applyNumberFormat="1" applyFont="1" applyFill="1" applyBorder="1" applyAlignment="1">
      <alignment horizontal="left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4" fontId="2" fillId="5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4" fontId="11" fillId="0" borderId="12" xfId="2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2" fillId="2" borderId="0" xfId="5" applyFont="1" applyFill="1"/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" fontId="13" fillId="3" borderId="9" xfId="4" applyNumberFormat="1" applyFont="1" applyFill="1" applyBorder="1" applyAlignment="1">
      <alignment horizontal="left"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4" fontId="13" fillId="3" borderId="10" xfId="4" applyNumberFormat="1" applyFont="1" applyFill="1" applyBorder="1" applyAlignment="1">
      <alignment horizontal="left"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4" fontId="13" fillId="3" borderId="22" xfId="4" applyNumberFormat="1" applyFont="1" applyFill="1" applyBorder="1" applyAlignment="1">
      <alignment horizontal="left" vertical="center" wrapText="1"/>
    </xf>
    <xf numFmtId="164" fontId="11" fillId="0" borderId="22" xfId="2" applyNumberFormat="1" applyFont="1" applyFill="1" applyBorder="1" applyAlignment="1">
      <alignment horizontal="center" vertical="center" wrapText="1"/>
    </xf>
    <xf numFmtId="4" fontId="13" fillId="3" borderId="11" xfId="4" applyNumberFormat="1" applyFont="1" applyFill="1" applyBorder="1" applyAlignment="1">
      <alignment horizontal="left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5" borderId="0" xfId="5" applyFont="1" applyFill="1"/>
    <xf numFmtId="0" fontId="13" fillId="2" borderId="0" xfId="5" applyFont="1" applyFill="1" applyAlignment="1">
      <alignment vertical="center"/>
    </xf>
    <xf numFmtId="164" fontId="11" fillId="5" borderId="12" xfId="2" applyNumberFormat="1" applyFont="1" applyFill="1" applyBorder="1" applyAlignment="1">
      <alignment horizontal="center" vertical="center" wrapText="1"/>
    </xf>
    <xf numFmtId="164" fontId="11" fillId="5" borderId="11" xfId="2" applyNumberFormat="1" applyFont="1" applyFill="1" applyBorder="1" applyAlignment="1">
      <alignment horizontal="center" vertical="center" wrapText="1"/>
    </xf>
    <xf numFmtId="4" fontId="12" fillId="2" borderId="0" xfId="4" applyNumberFormat="1" applyFont="1" applyFill="1" applyBorder="1" applyAlignment="1">
      <alignment horizontal="left" vertical="center" wrapText="1"/>
    </xf>
    <xf numFmtId="164" fontId="12" fillId="3" borderId="0" xfId="2" applyNumberFormat="1" applyFont="1" applyFill="1" applyBorder="1" applyAlignment="1">
      <alignment horizontal="center"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4" fillId="5" borderId="0" xfId="0" applyFont="1" applyFill="1"/>
    <xf numFmtId="4" fontId="2" fillId="4" borderId="0" xfId="4" applyNumberFormat="1" applyFont="1" applyFill="1" applyBorder="1" applyAlignment="1">
      <alignment horizontal="left" vertical="center" wrapText="1"/>
    </xf>
    <xf numFmtId="0" fontId="15" fillId="2" borderId="0" xfId="5" applyFont="1" applyFill="1" applyAlignment="1">
      <alignment horizontal="left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4" fontId="13" fillId="3" borderId="13" xfId="4" applyNumberFormat="1" applyFont="1" applyFill="1" applyBorder="1" applyAlignment="1">
      <alignment horizontal="left" vertical="center" wrapText="1"/>
    </xf>
    <xf numFmtId="164" fontId="11" fillId="0" borderId="13" xfId="2" applyNumberFormat="1" applyFont="1" applyFill="1" applyBorder="1" applyAlignment="1">
      <alignment horizontal="center" vertical="center" wrapText="1"/>
    </xf>
    <xf numFmtId="164" fontId="2" fillId="5" borderId="0" xfId="2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indent="4"/>
    </xf>
    <xf numFmtId="164" fontId="2" fillId="2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AQ374"/>
  <sheetViews>
    <sheetView tabSelected="1" zoomScale="87" zoomScaleNormal="87" workbookViewId="0">
      <selection activeCell="A2" sqref="A2:D2"/>
    </sheetView>
  </sheetViews>
  <sheetFormatPr baseColWidth="10" defaultColWidth="11.5546875" defaultRowHeight="13.2" x14ac:dyDescent="0.25"/>
  <cols>
    <col min="1" max="1" width="52.88671875" style="1" customWidth="1"/>
    <col min="2" max="2" width="20.6640625" style="1" customWidth="1"/>
    <col min="3" max="3" width="20.6640625" style="33" customWidth="1"/>
    <col min="4" max="4" width="30.109375" style="2" customWidth="1"/>
    <col min="5" max="43" width="11.5546875" style="28"/>
    <col min="44" max="256" width="11.5546875" style="2"/>
    <col min="257" max="257" width="52.88671875" style="2" customWidth="1"/>
    <col min="258" max="259" width="20.6640625" style="2" customWidth="1"/>
    <col min="260" max="260" width="30.109375" style="2" customWidth="1"/>
    <col min="261" max="512" width="11.5546875" style="2"/>
    <col min="513" max="513" width="52.88671875" style="2" customWidth="1"/>
    <col min="514" max="515" width="20.6640625" style="2" customWidth="1"/>
    <col min="516" max="516" width="30.109375" style="2" customWidth="1"/>
    <col min="517" max="768" width="11.5546875" style="2"/>
    <col min="769" max="769" width="52.88671875" style="2" customWidth="1"/>
    <col min="770" max="771" width="20.6640625" style="2" customWidth="1"/>
    <col min="772" max="772" width="30.109375" style="2" customWidth="1"/>
    <col min="773" max="1024" width="11.5546875" style="2"/>
    <col min="1025" max="1025" width="52.88671875" style="2" customWidth="1"/>
    <col min="1026" max="1027" width="20.6640625" style="2" customWidth="1"/>
    <col min="1028" max="1028" width="30.109375" style="2" customWidth="1"/>
    <col min="1029" max="1280" width="11.5546875" style="2"/>
    <col min="1281" max="1281" width="52.88671875" style="2" customWidth="1"/>
    <col min="1282" max="1283" width="20.6640625" style="2" customWidth="1"/>
    <col min="1284" max="1284" width="30.109375" style="2" customWidth="1"/>
    <col min="1285" max="1536" width="11.5546875" style="2"/>
    <col min="1537" max="1537" width="52.88671875" style="2" customWidth="1"/>
    <col min="1538" max="1539" width="20.6640625" style="2" customWidth="1"/>
    <col min="1540" max="1540" width="30.109375" style="2" customWidth="1"/>
    <col min="1541" max="1792" width="11.5546875" style="2"/>
    <col min="1793" max="1793" width="52.88671875" style="2" customWidth="1"/>
    <col min="1794" max="1795" width="20.6640625" style="2" customWidth="1"/>
    <col min="1796" max="1796" width="30.109375" style="2" customWidth="1"/>
    <col min="1797" max="2048" width="11.5546875" style="2"/>
    <col min="2049" max="2049" width="52.88671875" style="2" customWidth="1"/>
    <col min="2050" max="2051" width="20.6640625" style="2" customWidth="1"/>
    <col min="2052" max="2052" width="30.109375" style="2" customWidth="1"/>
    <col min="2053" max="2304" width="11.5546875" style="2"/>
    <col min="2305" max="2305" width="52.88671875" style="2" customWidth="1"/>
    <col min="2306" max="2307" width="20.6640625" style="2" customWidth="1"/>
    <col min="2308" max="2308" width="30.109375" style="2" customWidth="1"/>
    <col min="2309" max="2560" width="11.5546875" style="2"/>
    <col min="2561" max="2561" width="52.88671875" style="2" customWidth="1"/>
    <col min="2562" max="2563" width="20.6640625" style="2" customWidth="1"/>
    <col min="2564" max="2564" width="30.109375" style="2" customWidth="1"/>
    <col min="2565" max="2816" width="11.5546875" style="2"/>
    <col min="2817" max="2817" width="52.88671875" style="2" customWidth="1"/>
    <col min="2818" max="2819" width="20.6640625" style="2" customWidth="1"/>
    <col min="2820" max="2820" width="30.109375" style="2" customWidth="1"/>
    <col min="2821" max="3072" width="11.5546875" style="2"/>
    <col min="3073" max="3073" width="52.88671875" style="2" customWidth="1"/>
    <col min="3074" max="3075" width="20.6640625" style="2" customWidth="1"/>
    <col min="3076" max="3076" width="30.109375" style="2" customWidth="1"/>
    <col min="3077" max="3328" width="11.5546875" style="2"/>
    <col min="3329" max="3329" width="52.88671875" style="2" customWidth="1"/>
    <col min="3330" max="3331" width="20.6640625" style="2" customWidth="1"/>
    <col min="3332" max="3332" width="30.109375" style="2" customWidth="1"/>
    <col min="3333" max="3584" width="11.5546875" style="2"/>
    <col min="3585" max="3585" width="52.88671875" style="2" customWidth="1"/>
    <col min="3586" max="3587" width="20.6640625" style="2" customWidth="1"/>
    <col min="3588" max="3588" width="30.109375" style="2" customWidth="1"/>
    <col min="3589" max="3840" width="11.5546875" style="2"/>
    <col min="3841" max="3841" width="52.88671875" style="2" customWidth="1"/>
    <col min="3842" max="3843" width="20.6640625" style="2" customWidth="1"/>
    <col min="3844" max="3844" width="30.109375" style="2" customWidth="1"/>
    <col min="3845" max="4096" width="11.5546875" style="2"/>
    <col min="4097" max="4097" width="52.88671875" style="2" customWidth="1"/>
    <col min="4098" max="4099" width="20.6640625" style="2" customWidth="1"/>
    <col min="4100" max="4100" width="30.109375" style="2" customWidth="1"/>
    <col min="4101" max="4352" width="11.5546875" style="2"/>
    <col min="4353" max="4353" width="52.88671875" style="2" customWidth="1"/>
    <col min="4354" max="4355" width="20.6640625" style="2" customWidth="1"/>
    <col min="4356" max="4356" width="30.109375" style="2" customWidth="1"/>
    <col min="4357" max="4608" width="11.5546875" style="2"/>
    <col min="4609" max="4609" width="52.88671875" style="2" customWidth="1"/>
    <col min="4610" max="4611" width="20.6640625" style="2" customWidth="1"/>
    <col min="4612" max="4612" width="30.109375" style="2" customWidth="1"/>
    <col min="4613" max="4864" width="11.5546875" style="2"/>
    <col min="4865" max="4865" width="52.88671875" style="2" customWidth="1"/>
    <col min="4866" max="4867" width="20.6640625" style="2" customWidth="1"/>
    <col min="4868" max="4868" width="30.109375" style="2" customWidth="1"/>
    <col min="4869" max="5120" width="11.5546875" style="2"/>
    <col min="5121" max="5121" width="52.88671875" style="2" customWidth="1"/>
    <col min="5122" max="5123" width="20.6640625" style="2" customWidth="1"/>
    <col min="5124" max="5124" width="30.109375" style="2" customWidth="1"/>
    <col min="5125" max="5376" width="11.5546875" style="2"/>
    <col min="5377" max="5377" width="52.88671875" style="2" customWidth="1"/>
    <col min="5378" max="5379" width="20.6640625" style="2" customWidth="1"/>
    <col min="5380" max="5380" width="30.109375" style="2" customWidth="1"/>
    <col min="5381" max="5632" width="11.5546875" style="2"/>
    <col min="5633" max="5633" width="52.88671875" style="2" customWidth="1"/>
    <col min="5634" max="5635" width="20.6640625" style="2" customWidth="1"/>
    <col min="5636" max="5636" width="30.109375" style="2" customWidth="1"/>
    <col min="5637" max="5888" width="11.5546875" style="2"/>
    <col min="5889" max="5889" width="52.88671875" style="2" customWidth="1"/>
    <col min="5890" max="5891" width="20.6640625" style="2" customWidth="1"/>
    <col min="5892" max="5892" width="30.109375" style="2" customWidth="1"/>
    <col min="5893" max="6144" width="11.5546875" style="2"/>
    <col min="6145" max="6145" width="52.88671875" style="2" customWidth="1"/>
    <col min="6146" max="6147" width="20.6640625" style="2" customWidth="1"/>
    <col min="6148" max="6148" width="30.109375" style="2" customWidth="1"/>
    <col min="6149" max="6400" width="11.5546875" style="2"/>
    <col min="6401" max="6401" width="52.88671875" style="2" customWidth="1"/>
    <col min="6402" max="6403" width="20.6640625" style="2" customWidth="1"/>
    <col min="6404" max="6404" width="30.109375" style="2" customWidth="1"/>
    <col min="6405" max="6656" width="11.5546875" style="2"/>
    <col min="6657" max="6657" width="52.88671875" style="2" customWidth="1"/>
    <col min="6658" max="6659" width="20.6640625" style="2" customWidth="1"/>
    <col min="6660" max="6660" width="30.109375" style="2" customWidth="1"/>
    <col min="6661" max="6912" width="11.5546875" style="2"/>
    <col min="6913" max="6913" width="52.88671875" style="2" customWidth="1"/>
    <col min="6914" max="6915" width="20.6640625" style="2" customWidth="1"/>
    <col min="6916" max="6916" width="30.109375" style="2" customWidth="1"/>
    <col min="6917" max="7168" width="11.5546875" style="2"/>
    <col min="7169" max="7169" width="52.88671875" style="2" customWidth="1"/>
    <col min="7170" max="7171" width="20.6640625" style="2" customWidth="1"/>
    <col min="7172" max="7172" width="30.109375" style="2" customWidth="1"/>
    <col min="7173" max="7424" width="11.5546875" style="2"/>
    <col min="7425" max="7425" width="52.88671875" style="2" customWidth="1"/>
    <col min="7426" max="7427" width="20.6640625" style="2" customWidth="1"/>
    <col min="7428" max="7428" width="30.109375" style="2" customWidth="1"/>
    <col min="7429" max="7680" width="11.5546875" style="2"/>
    <col min="7681" max="7681" width="52.88671875" style="2" customWidth="1"/>
    <col min="7682" max="7683" width="20.6640625" style="2" customWidth="1"/>
    <col min="7684" max="7684" width="30.109375" style="2" customWidth="1"/>
    <col min="7685" max="7936" width="11.5546875" style="2"/>
    <col min="7937" max="7937" width="52.88671875" style="2" customWidth="1"/>
    <col min="7938" max="7939" width="20.6640625" style="2" customWidth="1"/>
    <col min="7940" max="7940" width="30.109375" style="2" customWidth="1"/>
    <col min="7941" max="8192" width="11.5546875" style="2"/>
    <col min="8193" max="8193" width="52.88671875" style="2" customWidth="1"/>
    <col min="8194" max="8195" width="20.6640625" style="2" customWidth="1"/>
    <col min="8196" max="8196" width="30.109375" style="2" customWidth="1"/>
    <col min="8197" max="8448" width="11.5546875" style="2"/>
    <col min="8449" max="8449" width="52.88671875" style="2" customWidth="1"/>
    <col min="8450" max="8451" width="20.6640625" style="2" customWidth="1"/>
    <col min="8452" max="8452" width="30.109375" style="2" customWidth="1"/>
    <col min="8453" max="8704" width="11.5546875" style="2"/>
    <col min="8705" max="8705" width="52.88671875" style="2" customWidth="1"/>
    <col min="8706" max="8707" width="20.6640625" style="2" customWidth="1"/>
    <col min="8708" max="8708" width="30.109375" style="2" customWidth="1"/>
    <col min="8709" max="8960" width="11.5546875" style="2"/>
    <col min="8961" max="8961" width="52.88671875" style="2" customWidth="1"/>
    <col min="8962" max="8963" width="20.6640625" style="2" customWidth="1"/>
    <col min="8964" max="8964" width="30.109375" style="2" customWidth="1"/>
    <col min="8965" max="9216" width="11.5546875" style="2"/>
    <col min="9217" max="9217" width="52.88671875" style="2" customWidth="1"/>
    <col min="9218" max="9219" width="20.6640625" style="2" customWidth="1"/>
    <col min="9220" max="9220" width="30.109375" style="2" customWidth="1"/>
    <col min="9221" max="9472" width="11.5546875" style="2"/>
    <col min="9473" max="9473" width="52.88671875" style="2" customWidth="1"/>
    <col min="9474" max="9475" width="20.6640625" style="2" customWidth="1"/>
    <col min="9476" max="9476" width="30.109375" style="2" customWidth="1"/>
    <col min="9477" max="9728" width="11.5546875" style="2"/>
    <col min="9729" max="9729" width="52.88671875" style="2" customWidth="1"/>
    <col min="9730" max="9731" width="20.6640625" style="2" customWidth="1"/>
    <col min="9732" max="9732" width="30.109375" style="2" customWidth="1"/>
    <col min="9733" max="9984" width="11.5546875" style="2"/>
    <col min="9985" max="9985" width="52.88671875" style="2" customWidth="1"/>
    <col min="9986" max="9987" width="20.6640625" style="2" customWidth="1"/>
    <col min="9988" max="9988" width="30.109375" style="2" customWidth="1"/>
    <col min="9989" max="10240" width="11.5546875" style="2"/>
    <col min="10241" max="10241" width="52.88671875" style="2" customWidth="1"/>
    <col min="10242" max="10243" width="20.6640625" style="2" customWidth="1"/>
    <col min="10244" max="10244" width="30.109375" style="2" customWidth="1"/>
    <col min="10245" max="10496" width="11.5546875" style="2"/>
    <col min="10497" max="10497" width="52.88671875" style="2" customWidth="1"/>
    <col min="10498" max="10499" width="20.6640625" style="2" customWidth="1"/>
    <col min="10500" max="10500" width="30.109375" style="2" customWidth="1"/>
    <col min="10501" max="10752" width="11.5546875" style="2"/>
    <col min="10753" max="10753" width="52.88671875" style="2" customWidth="1"/>
    <col min="10754" max="10755" width="20.6640625" style="2" customWidth="1"/>
    <col min="10756" max="10756" width="30.109375" style="2" customWidth="1"/>
    <col min="10757" max="11008" width="11.5546875" style="2"/>
    <col min="11009" max="11009" width="52.88671875" style="2" customWidth="1"/>
    <col min="11010" max="11011" width="20.6640625" style="2" customWidth="1"/>
    <col min="11012" max="11012" width="30.109375" style="2" customWidth="1"/>
    <col min="11013" max="11264" width="11.5546875" style="2"/>
    <col min="11265" max="11265" width="52.88671875" style="2" customWidth="1"/>
    <col min="11266" max="11267" width="20.6640625" style="2" customWidth="1"/>
    <col min="11268" max="11268" width="30.109375" style="2" customWidth="1"/>
    <col min="11269" max="11520" width="11.5546875" style="2"/>
    <col min="11521" max="11521" width="52.88671875" style="2" customWidth="1"/>
    <col min="11522" max="11523" width="20.6640625" style="2" customWidth="1"/>
    <col min="11524" max="11524" width="30.109375" style="2" customWidth="1"/>
    <col min="11525" max="11776" width="11.5546875" style="2"/>
    <col min="11777" max="11777" width="52.88671875" style="2" customWidth="1"/>
    <col min="11778" max="11779" width="20.6640625" style="2" customWidth="1"/>
    <col min="11780" max="11780" width="30.109375" style="2" customWidth="1"/>
    <col min="11781" max="12032" width="11.5546875" style="2"/>
    <col min="12033" max="12033" width="52.88671875" style="2" customWidth="1"/>
    <col min="12034" max="12035" width="20.6640625" style="2" customWidth="1"/>
    <col min="12036" max="12036" width="30.109375" style="2" customWidth="1"/>
    <col min="12037" max="12288" width="11.5546875" style="2"/>
    <col min="12289" max="12289" width="52.88671875" style="2" customWidth="1"/>
    <col min="12290" max="12291" width="20.6640625" style="2" customWidth="1"/>
    <col min="12292" max="12292" width="30.109375" style="2" customWidth="1"/>
    <col min="12293" max="12544" width="11.5546875" style="2"/>
    <col min="12545" max="12545" width="52.88671875" style="2" customWidth="1"/>
    <col min="12546" max="12547" width="20.6640625" style="2" customWidth="1"/>
    <col min="12548" max="12548" width="30.109375" style="2" customWidth="1"/>
    <col min="12549" max="12800" width="11.5546875" style="2"/>
    <col min="12801" max="12801" width="52.88671875" style="2" customWidth="1"/>
    <col min="12802" max="12803" width="20.6640625" style="2" customWidth="1"/>
    <col min="12804" max="12804" width="30.109375" style="2" customWidth="1"/>
    <col min="12805" max="13056" width="11.5546875" style="2"/>
    <col min="13057" max="13057" width="52.88671875" style="2" customWidth="1"/>
    <col min="13058" max="13059" width="20.6640625" style="2" customWidth="1"/>
    <col min="13060" max="13060" width="30.109375" style="2" customWidth="1"/>
    <col min="13061" max="13312" width="11.5546875" style="2"/>
    <col min="13313" max="13313" width="52.88671875" style="2" customWidth="1"/>
    <col min="13314" max="13315" width="20.6640625" style="2" customWidth="1"/>
    <col min="13316" max="13316" width="30.109375" style="2" customWidth="1"/>
    <col min="13317" max="13568" width="11.5546875" style="2"/>
    <col min="13569" max="13569" width="52.88671875" style="2" customWidth="1"/>
    <col min="13570" max="13571" width="20.6640625" style="2" customWidth="1"/>
    <col min="13572" max="13572" width="30.109375" style="2" customWidth="1"/>
    <col min="13573" max="13824" width="11.5546875" style="2"/>
    <col min="13825" max="13825" width="52.88671875" style="2" customWidth="1"/>
    <col min="13826" max="13827" width="20.6640625" style="2" customWidth="1"/>
    <col min="13828" max="13828" width="30.109375" style="2" customWidth="1"/>
    <col min="13829" max="14080" width="11.5546875" style="2"/>
    <col min="14081" max="14081" width="52.88671875" style="2" customWidth="1"/>
    <col min="14082" max="14083" width="20.6640625" style="2" customWidth="1"/>
    <col min="14084" max="14084" width="30.109375" style="2" customWidth="1"/>
    <col min="14085" max="14336" width="11.5546875" style="2"/>
    <col min="14337" max="14337" width="52.88671875" style="2" customWidth="1"/>
    <col min="14338" max="14339" width="20.6640625" style="2" customWidth="1"/>
    <col min="14340" max="14340" width="30.109375" style="2" customWidth="1"/>
    <col min="14341" max="14592" width="11.5546875" style="2"/>
    <col min="14593" max="14593" width="52.88671875" style="2" customWidth="1"/>
    <col min="14594" max="14595" width="20.6640625" style="2" customWidth="1"/>
    <col min="14596" max="14596" width="30.109375" style="2" customWidth="1"/>
    <col min="14597" max="14848" width="11.5546875" style="2"/>
    <col min="14849" max="14849" width="52.88671875" style="2" customWidth="1"/>
    <col min="14850" max="14851" width="20.6640625" style="2" customWidth="1"/>
    <col min="14852" max="14852" width="30.109375" style="2" customWidth="1"/>
    <col min="14853" max="15104" width="11.5546875" style="2"/>
    <col min="15105" max="15105" width="52.88671875" style="2" customWidth="1"/>
    <col min="15106" max="15107" width="20.6640625" style="2" customWidth="1"/>
    <col min="15108" max="15108" width="30.109375" style="2" customWidth="1"/>
    <col min="15109" max="15360" width="11.5546875" style="2"/>
    <col min="15361" max="15361" width="52.88671875" style="2" customWidth="1"/>
    <col min="15362" max="15363" width="20.6640625" style="2" customWidth="1"/>
    <col min="15364" max="15364" width="30.109375" style="2" customWidth="1"/>
    <col min="15365" max="15616" width="11.5546875" style="2"/>
    <col min="15617" max="15617" width="52.88671875" style="2" customWidth="1"/>
    <col min="15618" max="15619" width="20.6640625" style="2" customWidth="1"/>
    <col min="15620" max="15620" width="30.109375" style="2" customWidth="1"/>
    <col min="15621" max="15872" width="11.5546875" style="2"/>
    <col min="15873" max="15873" width="52.88671875" style="2" customWidth="1"/>
    <col min="15874" max="15875" width="20.6640625" style="2" customWidth="1"/>
    <col min="15876" max="15876" width="30.109375" style="2" customWidth="1"/>
    <col min="15877" max="16128" width="11.5546875" style="2"/>
    <col min="16129" max="16129" width="52.88671875" style="2" customWidth="1"/>
    <col min="16130" max="16131" width="20.6640625" style="2" customWidth="1"/>
    <col min="16132" max="16132" width="30.109375" style="2" customWidth="1"/>
    <col min="16133" max="16384" width="11.5546875" style="2"/>
  </cols>
  <sheetData>
    <row r="1" spans="1:43" x14ac:dyDescent="0.25">
      <c r="C1" s="32"/>
    </row>
    <row r="2" spans="1:43" x14ac:dyDescent="0.25">
      <c r="A2" s="148" t="s">
        <v>201</v>
      </c>
      <c r="B2" s="149"/>
      <c r="C2" s="149"/>
      <c r="D2" s="150"/>
    </row>
    <row r="3" spans="1:43" x14ac:dyDescent="0.25">
      <c r="A3" s="151" t="s">
        <v>251</v>
      </c>
      <c r="B3" s="152"/>
      <c r="C3" s="152"/>
      <c r="D3" s="153"/>
    </row>
    <row r="5" spans="1:43" s="3" customFormat="1" ht="14.4" customHeight="1" x14ac:dyDescent="0.25">
      <c r="A5" s="111" t="s">
        <v>0</v>
      </c>
      <c r="B5" s="111"/>
      <c r="C5" s="111"/>
      <c r="D5" s="11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s="5" customFormat="1" x14ac:dyDescent="0.25">
      <c r="A6" s="4"/>
      <c r="B6" s="4"/>
      <c r="C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26.4" customHeight="1" x14ac:dyDescent="0.25">
      <c r="A7" s="6"/>
      <c r="B7" s="7" t="s">
        <v>200</v>
      </c>
      <c r="C7" s="71" t="s">
        <v>199</v>
      </c>
      <c r="D7" s="8" t="s">
        <v>197</v>
      </c>
    </row>
    <row r="8" spans="1:43" x14ac:dyDescent="0.25">
      <c r="A8" s="72" t="s">
        <v>2</v>
      </c>
      <c r="B8" s="138">
        <v>4896220.613586151</v>
      </c>
      <c r="C8" s="62">
        <v>22608370.153213795</v>
      </c>
      <c r="D8" s="9">
        <f>B8/C8</f>
        <v>0.21656672198858837</v>
      </c>
    </row>
    <row r="9" spans="1:43" x14ac:dyDescent="0.25">
      <c r="A9" s="72" t="s">
        <v>3</v>
      </c>
      <c r="B9" s="138">
        <v>25184858.788757086</v>
      </c>
      <c r="C9" s="62">
        <v>82549300.818278372</v>
      </c>
      <c r="D9" s="9">
        <f>B9/C9</f>
        <v>0.30508869898484425</v>
      </c>
    </row>
    <row r="10" spans="1:43" x14ac:dyDescent="0.25">
      <c r="A10" s="72" t="s">
        <v>4</v>
      </c>
      <c r="B10" s="139">
        <v>5.1437344793805924</v>
      </c>
      <c r="C10" s="63">
        <v>3.6512716422658151</v>
      </c>
      <c r="D10" s="28"/>
    </row>
    <row r="11" spans="1:43" x14ac:dyDescent="0.25">
      <c r="A11" s="72" t="s">
        <v>5</v>
      </c>
      <c r="B11" s="140">
        <v>105.8557069</v>
      </c>
      <c r="C11" s="64">
        <v>101.4175429</v>
      </c>
      <c r="D11" s="28"/>
    </row>
    <row r="12" spans="1:43" x14ac:dyDescent="0.25">
      <c r="A12" s="72" t="s">
        <v>6</v>
      </c>
      <c r="B12" s="138">
        <v>39.542564086100001</v>
      </c>
      <c r="C12" s="62">
        <v>41.000421190700003</v>
      </c>
      <c r="D12" s="28"/>
    </row>
    <row r="13" spans="1:43" x14ac:dyDescent="0.25">
      <c r="A13" s="73"/>
      <c r="B13" s="73"/>
      <c r="C13" s="65"/>
      <c r="D13" s="28"/>
    </row>
    <row r="14" spans="1:43" s="3" customFormat="1" ht="13.8" x14ac:dyDescent="0.25">
      <c r="A14" s="111" t="s">
        <v>164</v>
      </c>
      <c r="B14" s="111"/>
      <c r="C14" s="111"/>
      <c r="D14" s="11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s="60" customFormat="1" ht="13.8" x14ac:dyDescent="0.25">
      <c r="A15" s="113"/>
      <c r="B15" s="113"/>
      <c r="C15" s="113"/>
      <c r="D15" s="113"/>
    </row>
    <row r="16" spans="1:43" x14ac:dyDescent="0.25">
      <c r="A16" s="114" t="s">
        <v>257</v>
      </c>
      <c r="B16" s="115"/>
      <c r="C16" s="116"/>
      <c r="D16" s="29"/>
    </row>
    <row r="17" spans="1:4" ht="28.5" customHeight="1" x14ac:dyDescent="0.25">
      <c r="A17" s="137" t="s">
        <v>45</v>
      </c>
      <c r="B17" s="7" t="s">
        <v>200</v>
      </c>
      <c r="C17" s="71" t="s">
        <v>247</v>
      </c>
      <c r="D17" s="28"/>
    </row>
    <row r="18" spans="1:4" x14ac:dyDescent="0.25">
      <c r="A18" s="117" t="s">
        <v>174</v>
      </c>
      <c r="B18" s="118">
        <v>0.39919359999999998</v>
      </c>
      <c r="C18" s="118">
        <v>0.70267349999999995</v>
      </c>
      <c r="D18" s="61"/>
    </row>
    <row r="19" spans="1:4" x14ac:dyDescent="0.25">
      <c r="A19" s="119" t="s">
        <v>175</v>
      </c>
      <c r="B19" s="120">
        <v>1.7168300000000001E-2</v>
      </c>
      <c r="C19" s="120">
        <v>2.32213E-2</v>
      </c>
      <c r="D19" s="61"/>
    </row>
    <row r="20" spans="1:4" x14ac:dyDescent="0.25">
      <c r="A20" s="119" t="s">
        <v>176</v>
      </c>
      <c r="B20" s="120">
        <v>1.8141399999999998E-2</v>
      </c>
      <c r="C20" s="120">
        <v>2.92561E-2</v>
      </c>
      <c r="D20" s="61"/>
    </row>
    <row r="21" spans="1:4" x14ac:dyDescent="0.25">
      <c r="A21" s="119" t="s">
        <v>177</v>
      </c>
      <c r="B21" s="120">
        <v>6.5185E-3</v>
      </c>
      <c r="C21" s="120">
        <v>1.6816999999999999E-3</v>
      </c>
      <c r="D21" s="61"/>
    </row>
    <row r="22" spans="1:4" x14ac:dyDescent="0.25">
      <c r="A22" s="119" t="s">
        <v>178</v>
      </c>
      <c r="B22" s="120">
        <v>7.9140299999999997E-2</v>
      </c>
      <c r="C22" s="120">
        <v>2.0399500000000001E-2</v>
      </c>
      <c r="D22" s="61"/>
    </row>
    <row r="23" spans="1:4" x14ac:dyDescent="0.25">
      <c r="A23" s="119" t="s">
        <v>179</v>
      </c>
      <c r="B23" s="120">
        <v>7.1071400000000007E-2</v>
      </c>
      <c r="C23" s="120">
        <v>1.7953299999999998E-2</v>
      </c>
      <c r="D23" s="61"/>
    </row>
    <row r="24" spans="1:4" x14ac:dyDescent="0.25">
      <c r="A24" s="119" t="s">
        <v>1</v>
      </c>
      <c r="B24" s="120">
        <v>2.1659000000000001E-3</v>
      </c>
      <c r="C24" s="120">
        <v>3.2527399999999998E-2</v>
      </c>
      <c r="D24" s="61"/>
    </row>
    <row r="25" spans="1:4" x14ac:dyDescent="0.25">
      <c r="A25" s="119" t="s">
        <v>180</v>
      </c>
      <c r="B25" s="120">
        <v>9.1370000000000004E-4</v>
      </c>
      <c r="C25" s="120">
        <v>2.4013E-2</v>
      </c>
      <c r="D25" s="61"/>
    </row>
    <row r="26" spans="1:4" x14ac:dyDescent="0.25">
      <c r="A26" s="119" t="s">
        <v>181</v>
      </c>
      <c r="B26" s="120">
        <v>3.5477E-3</v>
      </c>
      <c r="C26" s="120">
        <v>8.3230000000000001E-4</v>
      </c>
      <c r="D26" s="61"/>
    </row>
    <row r="27" spans="1:4" x14ac:dyDescent="0.25">
      <c r="A27" s="119" t="s">
        <v>182</v>
      </c>
      <c r="B27" s="120">
        <v>4.1094E-3</v>
      </c>
      <c r="C27" s="120">
        <v>9.5100000000000002E-4</v>
      </c>
      <c r="D27" s="61"/>
    </row>
    <row r="28" spans="1:4" x14ac:dyDescent="0.25">
      <c r="A28" s="119" t="s">
        <v>183</v>
      </c>
      <c r="B28" s="120">
        <v>1.6490999999999999E-3</v>
      </c>
      <c r="C28" s="120">
        <v>4.5859999999999998E-4</v>
      </c>
      <c r="D28" s="61"/>
    </row>
    <row r="29" spans="1:4" x14ac:dyDescent="0.25">
      <c r="A29" s="119" t="s">
        <v>184</v>
      </c>
      <c r="B29" s="120">
        <v>5.3189999999999999E-3</v>
      </c>
      <c r="C29" s="120">
        <v>1.3937999999999999E-3</v>
      </c>
      <c r="D29" s="61"/>
    </row>
    <row r="30" spans="1:4" x14ac:dyDescent="0.25">
      <c r="A30" s="119" t="s">
        <v>185</v>
      </c>
      <c r="B30" s="120">
        <v>1.4802999999999999E-3</v>
      </c>
      <c r="C30" s="120">
        <v>5.308E-4</v>
      </c>
      <c r="D30" s="61"/>
    </row>
    <row r="31" spans="1:4" x14ac:dyDescent="0.25">
      <c r="A31" s="119" t="s">
        <v>186</v>
      </c>
      <c r="B31" s="120">
        <v>6.5658000000000001E-3</v>
      </c>
      <c r="C31" s="120">
        <v>1.7811000000000001E-3</v>
      </c>
      <c r="D31" s="61"/>
    </row>
    <row r="32" spans="1:4" x14ac:dyDescent="0.25">
      <c r="A32" s="119" t="s">
        <v>187</v>
      </c>
      <c r="B32" s="120">
        <v>1.4918000000000001E-2</v>
      </c>
      <c r="C32" s="120">
        <v>3.7718000000000001E-3</v>
      </c>
      <c r="D32" s="61"/>
    </row>
    <row r="33" spans="1:4" x14ac:dyDescent="0.25">
      <c r="A33" s="119" t="s">
        <v>188</v>
      </c>
      <c r="B33" s="120">
        <v>2.3376E-3</v>
      </c>
      <c r="C33" s="120">
        <v>5.4049999999999996E-4</v>
      </c>
      <c r="D33" s="61"/>
    </row>
    <row r="34" spans="1:4" x14ac:dyDescent="0.25">
      <c r="A34" s="119" t="s">
        <v>189</v>
      </c>
      <c r="B34" s="120">
        <v>2.0826E-3</v>
      </c>
      <c r="C34" s="120">
        <v>1.1404E-3</v>
      </c>
      <c r="D34" s="61"/>
    </row>
    <row r="35" spans="1:4" x14ac:dyDescent="0.25">
      <c r="A35" s="119" t="s">
        <v>190</v>
      </c>
      <c r="B35" s="120">
        <v>2.2047999999999998E-3</v>
      </c>
      <c r="C35" s="120">
        <v>9.1779999999999997E-4</v>
      </c>
      <c r="D35" s="61"/>
    </row>
    <row r="36" spans="1:4" x14ac:dyDescent="0.25">
      <c r="A36" s="121" t="s">
        <v>259</v>
      </c>
      <c r="B36" s="122">
        <v>2.0426699999999999E-2</v>
      </c>
      <c r="C36" s="122">
        <v>5.7190000000000001E-3</v>
      </c>
      <c r="D36" s="61"/>
    </row>
    <row r="37" spans="1:4" x14ac:dyDescent="0.25">
      <c r="A37" s="119" t="s">
        <v>191</v>
      </c>
      <c r="B37" s="120">
        <v>7.8154999999999995E-3</v>
      </c>
      <c r="C37" s="120">
        <v>1.7002E-3</v>
      </c>
      <c r="D37" s="61"/>
    </row>
    <row r="38" spans="1:4" x14ac:dyDescent="0.25">
      <c r="A38" s="119" t="s">
        <v>192</v>
      </c>
      <c r="B38" s="120">
        <v>1.0248800000000001E-2</v>
      </c>
      <c r="C38" s="120">
        <v>6.8932999999999998E-3</v>
      </c>
      <c r="D38" s="61"/>
    </row>
    <row r="39" spans="1:4" x14ac:dyDescent="0.25">
      <c r="A39" s="119" t="s">
        <v>193</v>
      </c>
      <c r="B39" s="120">
        <v>7.3569000000000004E-3</v>
      </c>
      <c r="C39" s="120">
        <v>3.2136000000000001E-3</v>
      </c>
      <c r="D39" s="61"/>
    </row>
    <row r="40" spans="1:4" x14ac:dyDescent="0.25">
      <c r="A40" s="121" t="s">
        <v>194</v>
      </c>
      <c r="B40" s="122">
        <v>2.7664E-3</v>
      </c>
      <c r="C40" s="122">
        <v>1.6098E-3</v>
      </c>
      <c r="D40" s="61"/>
    </row>
    <row r="41" spans="1:4" x14ac:dyDescent="0.25">
      <c r="A41" s="119" t="s">
        <v>195</v>
      </c>
      <c r="B41" s="120">
        <v>6.4847000000000004E-3</v>
      </c>
      <c r="C41" s="120">
        <v>2.7625000000000002E-3</v>
      </c>
      <c r="D41" s="61"/>
    </row>
    <row r="42" spans="1:4" x14ac:dyDescent="0.25">
      <c r="A42" s="141" t="s">
        <v>260</v>
      </c>
      <c r="B42" s="142">
        <v>6.8742999999999999E-3</v>
      </c>
      <c r="C42" s="142">
        <v>3.8373999999999999E-3</v>
      </c>
      <c r="D42" s="61"/>
    </row>
    <row r="43" spans="1:4" x14ac:dyDescent="0.25">
      <c r="A43" s="141" t="s">
        <v>202</v>
      </c>
      <c r="B43" s="142">
        <v>0.1003957</v>
      </c>
      <c r="C43" s="142">
        <v>2.7644700000000001E-2</v>
      </c>
      <c r="D43" s="61"/>
    </row>
    <row r="44" spans="1:4" x14ac:dyDescent="0.25">
      <c r="A44" s="141" t="s">
        <v>203</v>
      </c>
      <c r="B44" s="142">
        <v>1.3170299999999999E-2</v>
      </c>
      <c r="C44" s="142">
        <v>3.6443000000000001E-3</v>
      </c>
      <c r="D44" s="61"/>
    </row>
    <row r="45" spans="1:4" x14ac:dyDescent="0.25">
      <c r="A45" s="141" t="s">
        <v>204</v>
      </c>
      <c r="B45" s="142">
        <v>2.4819E-3</v>
      </c>
      <c r="C45" s="142">
        <v>5.6030000000000001E-4</v>
      </c>
      <c r="D45" s="61"/>
    </row>
    <row r="46" spans="1:4" x14ac:dyDescent="0.25">
      <c r="A46" s="141" t="s">
        <v>205</v>
      </c>
      <c r="B46" s="142">
        <v>1.8018599999999999E-2</v>
      </c>
      <c r="C46" s="142">
        <v>5.6588000000000003E-3</v>
      </c>
      <c r="D46" s="61"/>
    </row>
    <row r="47" spans="1:4" x14ac:dyDescent="0.25">
      <c r="A47" s="141" t="s">
        <v>206</v>
      </c>
      <c r="B47" s="142">
        <v>1.0617400000000001E-2</v>
      </c>
      <c r="C47" s="142">
        <v>2.6405999999999999E-3</v>
      </c>
      <c r="D47" s="61"/>
    </row>
    <row r="48" spans="1:4" x14ac:dyDescent="0.25">
      <c r="A48" s="141" t="s">
        <v>207</v>
      </c>
      <c r="B48" s="142">
        <v>4.9623000000000002E-3</v>
      </c>
      <c r="C48" s="142">
        <v>1.3485000000000001E-3</v>
      </c>
      <c r="D48" s="61"/>
    </row>
    <row r="49" spans="1:4" x14ac:dyDescent="0.25">
      <c r="A49" s="141" t="s">
        <v>208</v>
      </c>
      <c r="B49" s="142">
        <v>1.1629E-2</v>
      </c>
      <c r="C49" s="142">
        <v>3.4298000000000002E-3</v>
      </c>
      <c r="D49" s="61"/>
    </row>
    <row r="50" spans="1:4" x14ac:dyDescent="0.25">
      <c r="A50" s="141" t="s">
        <v>209</v>
      </c>
      <c r="B50" s="142">
        <v>1.17187E-2</v>
      </c>
      <c r="C50" s="142">
        <v>4.7606999999999997E-3</v>
      </c>
      <c r="D50" s="61"/>
    </row>
    <row r="51" spans="1:4" x14ac:dyDescent="0.25">
      <c r="A51" s="141" t="s">
        <v>210</v>
      </c>
      <c r="B51" s="142">
        <v>4.4843000000000001E-3</v>
      </c>
      <c r="C51" s="142">
        <v>2.6664000000000002E-3</v>
      </c>
      <c r="D51" s="61"/>
    </row>
    <row r="52" spans="1:4" x14ac:dyDescent="0.25">
      <c r="A52" s="141" t="s">
        <v>211</v>
      </c>
      <c r="B52" s="142">
        <v>4.5198E-3</v>
      </c>
      <c r="C52" s="142">
        <v>1.6995000000000001E-3</v>
      </c>
      <c r="D52" s="61"/>
    </row>
    <row r="53" spans="1:4" x14ac:dyDescent="0.25">
      <c r="A53" s="141" t="s">
        <v>212</v>
      </c>
      <c r="B53" s="142">
        <v>1.6119000000000001E-3</v>
      </c>
      <c r="C53" s="142">
        <v>9.1390000000000004E-4</v>
      </c>
      <c r="D53" s="61"/>
    </row>
    <row r="54" spans="1:4" x14ac:dyDescent="0.25">
      <c r="A54" s="141" t="s">
        <v>213</v>
      </c>
      <c r="B54" s="142">
        <v>6.8161000000000003E-3</v>
      </c>
      <c r="C54" s="142">
        <v>2.7783999999999999E-3</v>
      </c>
      <c r="D54" s="61"/>
    </row>
    <row r="55" spans="1:4" x14ac:dyDescent="0.25">
      <c r="A55" s="141" t="s">
        <v>214</v>
      </c>
      <c r="B55" s="142">
        <v>8.0599999999999994E-5</v>
      </c>
      <c r="C55" s="142">
        <v>6.5720000000000004E-4</v>
      </c>
      <c r="D55" s="61"/>
    </row>
    <row r="56" spans="1:4" x14ac:dyDescent="0.25">
      <c r="A56" s="141" t="s">
        <v>215</v>
      </c>
      <c r="B56" s="142">
        <v>2.2642000000000001E-3</v>
      </c>
      <c r="C56" s="142">
        <v>5.8029999999999996E-4</v>
      </c>
      <c r="D56" s="61"/>
    </row>
    <row r="57" spans="1:4" x14ac:dyDescent="0.25">
      <c r="A57" s="141" t="s">
        <v>216</v>
      </c>
      <c r="B57" s="142">
        <v>6.3560000000000005E-4</v>
      </c>
      <c r="C57" s="142">
        <v>2.8630000000000002E-4</v>
      </c>
      <c r="D57" s="61"/>
    </row>
    <row r="58" spans="1:4" x14ac:dyDescent="0.25">
      <c r="A58" s="141" t="s">
        <v>217</v>
      </c>
      <c r="B58" s="142">
        <v>7.2380000000000003E-4</v>
      </c>
      <c r="C58" s="142">
        <v>1.5669999999999999E-4</v>
      </c>
      <c r="D58" s="61"/>
    </row>
    <row r="59" spans="1:4" x14ac:dyDescent="0.25">
      <c r="A59" s="141" t="s">
        <v>218</v>
      </c>
      <c r="B59" s="142">
        <v>5.1700000000000003E-5</v>
      </c>
      <c r="C59" s="142">
        <v>8.1300000000000003E-4</v>
      </c>
      <c r="D59" s="61"/>
    </row>
    <row r="60" spans="1:4" x14ac:dyDescent="0.25">
      <c r="A60" s="141" t="s">
        <v>219</v>
      </c>
      <c r="B60" s="142">
        <v>4.0235000000000002E-3</v>
      </c>
      <c r="C60" s="142">
        <v>1.4105000000000001E-3</v>
      </c>
      <c r="D60" s="61"/>
    </row>
    <row r="61" spans="1:4" x14ac:dyDescent="0.25">
      <c r="A61" s="141" t="s">
        <v>220</v>
      </c>
      <c r="B61" s="142">
        <v>6.5554999999999997E-3</v>
      </c>
      <c r="C61" s="142">
        <v>5.3971000000000002E-3</v>
      </c>
      <c r="D61" s="61"/>
    </row>
    <row r="62" spans="1:4" x14ac:dyDescent="0.25">
      <c r="A62" s="141" t="s">
        <v>261</v>
      </c>
      <c r="B62" s="142">
        <v>6.7495000000000003E-3</v>
      </c>
      <c r="C62" s="142">
        <v>2.1346E-3</v>
      </c>
      <c r="D62" s="61"/>
    </row>
    <row r="63" spans="1:4" x14ac:dyDescent="0.25">
      <c r="A63" s="141" t="s">
        <v>221</v>
      </c>
      <c r="B63" s="142">
        <v>1.1256E-3</v>
      </c>
      <c r="C63" s="142">
        <v>4.4260000000000002E-4</v>
      </c>
      <c r="D63" s="61"/>
    </row>
    <row r="64" spans="1:4" x14ac:dyDescent="0.25">
      <c r="A64" s="141" t="s">
        <v>222</v>
      </c>
      <c r="B64" s="142">
        <v>6.8889999999999999E-4</v>
      </c>
      <c r="C64" s="142">
        <v>7.8870000000000003E-4</v>
      </c>
      <c r="D64" s="61"/>
    </row>
    <row r="65" spans="1:43" x14ac:dyDescent="0.25">
      <c r="A65" s="141" t="s">
        <v>223</v>
      </c>
      <c r="B65" s="142">
        <v>3.4802000000000001E-3</v>
      </c>
      <c r="C65" s="142">
        <v>1.7949000000000001E-3</v>
      </c>
      <c r="D65" s="61"/>
    </row>
    <row r="66" spans="1:43" x14ac:dyDescent="0.25">
      <c r="A66" s="141" t="s">
        <v>224</v>
      </c>
      <c r="B66" s="142">
        <v>2.03529E-2</v>
      </c>
      <c r="C66" s="142">
        <v>4.8110000000000002E-3</v>
      </c>
      <c r="D66" s="61"/>
    </row>
    <row r="67" spans="1:43" x14ac:dyDescent="0.25">
      <c r="A67" s="141" t="s">
        <v>225</v>
      </c>
      <c r="B67" s="142">
        <v>6.8820000000000003E-4</v>
      </c>
      <c r="C67" s="142">
        <v>1.4899999999999999E-4</v>
      </c>
      <c r="D67" s="61"/>
    </row>
    <row r="68" spans="1:43" x14ac:dyDescent="0.25">
      <c r="A68" s="141" t="s">
        <v>226</v>
      </c>
      <c r="B68" s="142">
        <v>1.7502299999999998E-2</v>
      </c>
      <c r="C68" s="142">
        <v>1.04739E-2</v>
      </c>
      <c r="D68" s="61"/>
    </row>
    <row r="69" spans="1:43" x14ac:dyDescent="0.25">
      <c r="A69" s="141" t="s">
        <v>227</v>
      </c>
      <c r="B69" s="142">
        <v>2.8587E-3</v>
      </c>
      <c r="C69" s="142">
        <v>8.0909999999999999E-4</v>
      </c>
      <c r="D69" s="61"/>
    </row>
    <row r="70" spans="1:43" x14ac:dyDescent="0.25">
      <c r="A70" s="141" t="s">
        <v>228</v>
      </c>
      <c r="B70" s="142">
        <v>0</v>
      </c>
      <c r="C70" s="142">
        <v>0</v>
      </c>
      <c r="D70" s="61"/>
    </row>
    <row r="71" spans="1:43" x14ac:dyDescent="0.25">
      <c r="A71" s="141" t="s">
        <v>229</v>
      </c>
      <c r="B71" s="142">
        <v>3.6603999999999999E-3</v>
      </c>
      <c r="C71" s="142">
        <v>3.0192999999999999E-3</v>
      </c>
      <c r="D71" s="61"/>
    </row>
    <row r="72" spans="1:43" x14ac:dyDescent="0.25">
      <c r="A72" s="141" t="s">
        <v>230</v>
      </c>
      <c r="B72" s="142">
        <v>1.09896E-2</v>
      </c>
      <c r="C72" s="142">
        <v>4.7940999999999999E-3</v>
      </c>
      <c r="D72" s="61"/>
    </row>
    <row r="73" spans="1:43" x14ac:dyDescent="0.25">
      <c r="A73" s="141" t="s">
        <v>231</v>
      </c>
      <c r="B73" s="142">
        <v>4.2024999999999996E-3</v>
      </c>
      <c r="C73" s="142">
        <v>1.2007999999999999E-3</v>
      </c>
      <c r="D73" s="61"/>
    </row>
    <row r="74" spans="1:43" x14ac:dyDescent="0.25">
      <c r="A74" s="141" t="s">
        <v>232</v>
      </c>
      <c r="B74" s="142">
        <v>2.1696699999999999E-2</v>
      </c>
      <c r="C74" s="142">
        <v>1.2266300000000001E-2</v>
      </c>
      <c r="D74" s="61"/>
    </row>
    <row r="75" spans="1:43" x14ac:dyDescent="0.25">
      <c r="A75" s="141" t="s">
        <v>233</v>
      </c>
      <c r="B75" s="142">
        <v>4.1760000000000001E-4</v>
      </c>
      <c r="C75" s="142">
        <v>2.2770000000000001E-4</v>
      </c>
      <c r="D75" s="61"/>
    </row>
    <row r="76" spans="1:43" x14ac:dyDescent="0.25">
      <c r="A76" s="141" t="s">
        <v>234</v>
      </c>
      <c r="B76" s="142">
        <v>9.4099999999999997E-5</v>
      </c>
      <c r="C76" s="142">
        <v>1.3569999999999999E-4</v>
      </c>
      <c r="D76" s="61"/>
    </row>
    <row r="77" spans="1:43" x14ac:dyDescent="0.25">
      <c r="A77" s="123" t="s">
        <v>235</v>
      </c>
      <c r="B77" s="124">
        <v>2.3130000000000001E-4</v>
      </c>
      <c r="C77" s="124">
        <v>1.2549999999999999E-4</v>
      </c>
      <c r="D77" s="61"/>
    </row>
    <row r="78" spans="1:43" s="31" customFormat="1" ht="13.8" x14ac:dyDescent="0.25">
      <c r="A78" s="113"/>
      <c r="B78" s="113"/>
      <c r="C78" s="113"/>
      <c r="D78" s="113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1:43" s="31" customFormat="1" ht="13.8" x14ac:dyDescent="0.25">
      <c r="A79" s="125"/>
      <c r="B79" s="113"/>
      <c r="C79" s="113"/>
      <c r="D79" s="113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1:43" s="31" customFormat="1" ht="13.8" x14ac:dyDescent="0.25">
      <c r="A80" s="126" t="s">
        <v>196</v>
      </c>
      <c r="B80" s="113"/>
      <c r="C80" s="113"/>
      <c r="D80" s="113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1:4" x14ac:dyDescent="0.25">
      <c r="A81" s="127"/>
      <c r="B81" s="2"/>
      <c r="C81" s="2"/>
      <c r="D81" s="28"/>
    </row>
    <row r="82" spans="1:4" x14ac:dyDescent="0.25">
      <c r="A82" s="137" t="s">
        <v>165</v>
      </c>
      <c r="B82" s="16" t="s">
        <v>200</v>
      </c>
      <c r="C82" s="71" t="s">
        <v>199</v>
      </c>
      <c r="D82" s="28"/>
    </row>
    <row r="83" spans="1:4" x14ac:dyDescent="0.25">
      <c r="A83" s="117" t="s">
        <v>255</v>
      </c>
      <c r="B83" s="112">
        <v>1.4831074155157005E-2</v>
      </c>
      <c r="C83" s="128">
        <v>0.13041759922510571</v>
      </c>
      <c r="D83" s="28"/>
    </row>
    <row r="84" spans="1:4" x14ac:dyDescent="0.25">
      <c r="A84" s="119" t="s">
        <v>256</v>
      </c>
      <c r="B84" s="112">
        <v>9.4339723477360801E-3</v>
      </c>
      <c r="C84" s="128">
        <v>5.0046963449766974E-2</v>
      </c>
      <c r="D84" s="28"/>
    </row>
    <row r="85" spans="1:4" x14ac:dyDescent="0.25">
      <c r="A85" s="119" t="s">
        <v>166</v>
      </c>
      <c r="B85" s="112">
        <v>4.0171500728641882E-2</v>
      </c>
      <c r="C85" s="128">
        <v>6.8039714377834307E-2</v>
      </c>
      <c r="D85" s="28"/>
    </row>
    <row r="86" spans="1:4" x14ac:dyDescent="0.25">
      <c r="A86" s="119" t="s">
        <v>253</v>
      </c>
      <c r="B86" s="112">
        <v>7.1792121261742239E-2</v>
      </c>
      <c r="C86" s="128">
        <v>6.7172094279504019E-2</v>
      </c>
      <c r="D86" s="28"/>
    </row>
    <row r="87" spans="1:4" x14ac:dyDescent="0.25">
      <c r="A87" s="119" t="s">
        <v>167</v>
      </c>
      <c r="B87" s="112">
        <v>4.0166797744534327E-2</v>
      </c>
      <c r="C87" s="128">
        <v>4.8486249939552776E-3</v>
      </c>
      <c r="D87" s="28"/>
    </row>
    <row r="88" spans="1:4" x14ac:dyDescent="0.25">
      <c r="A88" s="119" t="s">
        <v>168</v>
      </c>
      <c r="B88" s="112">
        <v>1.9103948988869104E-2</v>
      </c>
      <c r="C88" s="128">
        <v>9.2037812653174331E-2</v>
      </c>
      <c r="D88" s="28"/>
    </row>
    <row r="89" spans="1:4" x14ac:dyDescent="0.25">
      <c r="A89" s="119" t="s">
        <v>254</v>
      </c>
      <c r="B89" s="112">
        <v>1.9261498956471959E-2</v>
      </c>
      <c r="C89" s="128">
        <v>0.12789954782861543</v>
      </c>
      <c r="D89" s="28"/>
    </row>
    <row r="90" spans="1:4" x14ac:dyDescent="0.25">
      <c r="A90" s="119" t="s">
        <v>169</v>
      </c>
      <c r="B90" s="112">
        <v>2.3555644104670471E-2</v>
      </c>
      <c r="C90" s="128">
        <v>8.6291592001935979E-2</v>
      </c>
      <c r="D90" s="28"/>
    </row>
    <row r="91" spans="1:4" x14ac:dyDescent="0.25">
      <c r="A91" s="119" t="s">
        <v>170</v>
      </c>
      <c r="B91" s="112">
        <v>7.3723871983917513E-2</v>
      </c>
      <c r="C91" s="128">
        <v>9.8162435569520465E-2</v>
      </c>
      <c r="D91" s="28"/>
    </row>
    <row r="92" spans="1:4" x14ac:dyDescent="0.25">
      <c r="A92" s="119" t="s">
        <v>171</v>
      </c>
      <c r="B92" s="112">
        <v>0.29999395025226167</v>
      </c>
      <c r="C92" s="128">
        <v>8.4594891809643302E-2</v>
      </c>
      <c r="D92" s="28"/>
    </row>
    <row r="93" spans="1:4" x14ac:dyDescent="0.25">
      <c r="A93" s="119" t="s">
        <v>172</v>
      </c>
      <c r="B93" s="112">
        <v>0.20971482600775865</v>
      </c>
      <c r="C93" s="128">
        <v>8.9269930117258742E-2</v>
      </c>
      <c r="D93" s="28"/>
    </row>
    <row r="94" spans="1:4" x14ac:dyDescent="0.25">
      <c r="A94" s="119" t="s">
        <v>173</v>
      </c>
      <c r="B94" s="112">
        <v>1.6111568464439348E-2</v>
      </c>
      <c r="C94" s="128">
        <v>7.5938117495208873E-2</v>
      </c>
      <c r="D94" s="28"/>
    </row>
    <row r="95" spans="1:4" x14ac:dyDescent="0.25">
      <c r="A95" s="123" t="s">
        <v>258</v>
      </c>
      <c r="B95" s="124">
        <v>0.16213922500379982</v>
      </c>
      <c r="C95" s="129">
        <v>2.5280780642932918E-2</v>
      </c>
      <c r="D95" s="28"/>
    </row>
    <row r="96" spans="1:4" x14ac:dyDescent="0.25">
      <c r="A96" s="130"/>
      <c r="B96" s="131"/>
      <c r="C96" s="132"/>
      <c r="D96" s="29"/>
    </row>
    <row r="97" spans="1:43" x14ac:dyDescent="0.25">
      <c r="A97" s="111" t="s">
        <v>7</v>
      </c>
      <c r="B97" s="111"/>
      <c r="C97" s="111"/>
      <c r="D97" s="66"/>
    </row>
    <row r="98" spans="1:43" x14ac:dyDescent="0.25">
      <c r="D98" s="28"/>
    </row>
    <row r="99" spans="1:43" s="5" customFormat="1" x14ac:dyDescent="0.3">
      <c r="A99" s="10" t="s">
        <v>8</v>
      </c>
      <c r="B99" s="10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133" t="s">
        <v>9</v>
      </c>
      <c r="B100" s="7" t="s">
        <v>200</v>
      </c>
      <c r="C100" s="71" t="s">
        <v>199</v>
      </c>
      <c r="D100" s="28"/>
    </row>
    <row r="101" spans="1:43" s="5" customFormat="1" x14ac:dyDescent="0.3">
      <c r="A101" s="74" t="s">
        <v>10</v>
      </c>
      <c r="B101" s="75">
        <v>4.8158000000000003E-3</v>
      </c>
      <c r="C101" s="37">
        <v>5.1776000000000001E-3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x14ac:dyDescent="0.25">
      <c r="A102" s="76" t="s">
        <v>11</v>
      </c>
      <c r="B102" s="77">
        <v>7.0392800000000005E-2</v>
      </c>
      <c r="C102" s="15">
        <v>4.7943300000000001E-2</v>
      </c>
      <c r="D102" s="28"/>
    </row>
    <row r="103" spans="1:43" ht="26.4" x14ac:dyDescent="0.25">
      <c r="A103" s="76" t="s">
        <v>12</v>
      </c>
      <c r="B103" s="77">
        <v>0.35251719999999998</v>
      </c>
      <c r="C103" s="15">
        <v>0.29041329999999999</v>
      </c>
      <c r="D103" s="58"/>
    </row>
    <row r="104" spans="1:43" x14ac:dyDescent="0.25">
      <c r="A104" s="76" t="s">
        <v>13</v>
      </c>
      <c r="B104" s="77">
        <v>7.9272800000000004E-2</v>
      </c>
      <c r="C104" s="15">
        <v>9.1294E-2</v>
      </c>
      <c r="D104" s="28"/>
    </row>
    <row r="105" spans="1:43" x14ac:dyDescent="0.25">
      <c r="A105" s="76" t="s">
        <v>14</v>
      </c>
      <c r="B105" s="77">
        <v>0.2567934</v>
      </c>
      <c r="C105" s="15">
        <v>0.27667839999999999</v>
      </c>
      <c r="D105" s="28"/>
    </row>
    <row r="106" spans="1:43" x14ac:dyDescent="0.25">
      <c r="A106" s="76" t="s">
        <v>15</v>
      </c>
      <c r="B106" s="77">
        <v>2.7529E-3</v>
      </c>
      <c r="C106" s="15">
        <v>1.8045700000000001E-2</v>
      </c>
      <c r="D106" s="28"/>
    </row>
    <row r="107" spans="1:43" x14ac:dyDescent="0.25">
      <c r="A107" s="76" t="s">
        <v>16</v>
      </c>
      <c r="B107" s="77">
        <v>6.7087999999999995E-2</v>
      </c>
      <c r="C107" s="15">
        <v>0.11197459999999999</v>
      </c>
      <c r="D107" s="28"/>
    </row>
    <row r="108" spans="1:43" x14ac:dyDescent="0.25">
      <c r="A108" s="76" t="s">
        <v>17</v>
      </c>
      <c r="B108" s="77">
        <v>0.1140361</v>
      </c>
      <c r="C108" s="15">
        <v>0.10207910000000001</v>
      </c>
      <c r="D108" s="28"/>
    </row>
    <row r="109" spans="1:43" x14ac:dyDescent="0.25">
      <c r="A109" s="76" t="s">
        <v>18</v>
      </c>
      <c r="B109" s="77">
        <v>1.13896E-2</v>
      </c>
      <c r="C109" s="15">
        <v>1.76534E-2</v>
      </c>
      <c r="D109" s="28"/>
    </row>
    <row r="110" spans="1:43" ht="13.2" customHeight="1" x14ac:dyDescent="0.25">
      <c r="A110" s="76" t="s">
        <v>19</v>
      </c>
      <c r="B110" s="77">
        <v>7.3838999999999997E-3</v>
      </c>
      <c r="C110" s="15">
        <v>1.91319E-2</v>
      </c>
      <c r="D110" s="29"/>
    </row>
    <row r="111" spans="1:43" x14ac:dyDescent="0.25">
      <c r="A111" s="78" t="s">
        <v>20</v>
      </c>
      <c r="B111" s="79">
        <v>3.3557499999999997E-2</v>
      </c>
      <c r="C111" s="38">
        <v>1.96087E-2</v>
      </c>
      <c r="D111" s="28"/>
    </row>
    <row r="112" spans="1:43" x14ac:dyDescent="0.25">
      <c r="A112" s="14"/>
      <c r="B112" s="14"/>
      <c r="C112" s="39"/>
      <c r="D112" s="28"/>
    </row>
    <row r="113" spans="1:4" x14ac:dyDescent="0.25">
      <c r="A113" s="111" t="s">
        <v>21</v>
      </c>
      <c r="B113" s="111"/>
      <c r="C113" s="111"/>
      <c r="D113" s="67"/>
    </row>
    <row r="114" spans="1:4" x14ac:dyDescent="0.25">
      <c r="D114" s="28"/>
    </row>
    <row r="115" spans="1:4" x14ac:dyDescent="0.25">
      <c r="A115" s="10" t="s">
        <v>22</v>
      </c>
      <c r="B115" s="10"/>
      <c r="C115" s="29"/>
      <c r="D115" s="28"/>
    </row>
    <row r="116" spans="1:4" x14ac:dyDescent="0.25">
      <c r="A116" s="133" t="s">
        <v>23</v>
      </c>
      <c r="B116" s="7" t="s">
        <v>200</v>
      </c>
      <c r="C116" s="71" t="s">
        <v>199</v>
      </c>
      <c r="D116" s="28"/>
    </row>
    <row r="117" spans="1:4" x14ac:dyDescent="0.25">
      <c r="A117" s="74" t="s">
        <v>24</v>
      </c>
      <c r="B117" s="75">
        <v>0.16166849999999999</v>
      </c>
      <c r="C117" s="37">
        <v>0.2021114</v>
      </c>
      <c r="D117" s="28"/>
    </row>
    <row r="118" spans="1:4" x14ac:dyDescent="0.25">
      <c r="A118" s="76" t="s">
        <v>25</v>
      </c>
      <c r="B118" s="77">
        <v>0.4365619</v>
      </c>
      <c r="C118" s="15">
        <v>0.4120412</v>
      </c>
      <c r="D118" s="28"/>
    </row>
    <row r="119" spans="1:4" x14ac:dyDescent="0.25">
      <c r="A119" s="76" t="s">
        <v>26</v>
      </c>
      <c r="B119" s="77">
        <v>0.12162480000000001</v>
      </c>
      <c r="C119" s="15">
        <v>0.1845581</v>
      </c>
      <c r="D119" s="28"/>
    </row>
    <row r="120" spans="1:4" x14ac:dyDescent="0.25">
      <c r="A120" s="76" t="s">
        <v>27</v>
      </c>
      <c r="B120" s="77">
        <v>0.2012254</v>
      </c>
      <c r="C120" s="15">
        <v>0.33475300000000002</v>
      </c>
      <c r="D120" s="28"/>
    </row>
    <row r="121" spans="1:4" x14ac:dyDescent="0.25">
      <c r="A121" s="76" t="s">
        <v>28</v>
      </c>
      <c r="B121" s="77">
        <v>1.2799700000000001E-2</v>
      </c>
      <c r="C121" s="15">
        <v>5.3286500000000001E-2</v>
      </c>
      <c r="D121" s="28"/>
    </row>
    <row r="122" spans="1:4" x14ac:dyDescent="0.25">
      <c r="A122" s="76" t="s">
        <v>29</v>
      </c>
      <c r="B122" s="77">
        <v>7.4821000000000002E-3</v>
      </c>
      <c r="C122" s="15">
        <v>5.4934999999999998E-2</v>
      </c>
      <c r="D122" s="28"/>
    </row>
    <row r="123" spans="1:4" x14ac:dyDescent="0.25">
      <c r="A123" s="76" t="s">
        <v>30</v>
      </c>
      <c r="B123" s="77">
        <v>0.14368710000000001</v>
      </c>
      <c r="C123" s="15">
        <v>0.14268790000000001</v>
      </c>
      <c r="D123" s="28"/>
    </row>
    <row r="124" spans="1:4" x14ac:dyDescent="0.25">
      <c r="A124" s="76" t="s">
        <v>31</v>
      </c>
      <c r="B124" s="77">
        <v>2.5147099999999999E-2</v>
      </c>
      <c r="C124" s="15">
        <v>6.3104099999999996E-2</v>
      </c>
      <c r="D124" s="28"/>
    </row>
    <row r="125" spans="1:4" x14ac:dyDescent="0.25">
      <c r="A125" s="76" t="s">
        <v>32</v>
      </c>
      <c r="B125" s="77">
        <v>8.3905900000000005E-2</v>
      </c>
      <c r="C125" s="15">
        <v>0.1101128</v>
      </c>
      <c r="D125" s="28"/>
    </row>
    <row r="126" spans="1:4" x14ac:dyDescent="0.25">
      <c r="A126" s="78" t="s">
        <v>20</v>
      </c>
      <c r="B126" s="79">
        <v>1.9690900000000001E-2</v>
      </c>
      <c r="C126" s="38">
        <v>1.77942E-2</v>
      </c>
      <c r="D126" s="28"/>
    </row>
    <row r="127" spans="1:4" x14ac:dyDescent="0.25">
      <c r="A127" s="14"/>
      <c r="B127" s="14"/>
      <c r="C127" s="39"/>
      <c r="D127" s="28"/>
    </row>
    <row r="128" spans="1:4" x14ac:dyDescent="0.25">
      <c r="A128" s="10" t="s">
        <v>33</v>
      </c>
      <c r="B128" s="10"/>
      <c r="C128" s="29"/>
      <c r="D128" s="28"/>
    </row>
    <row r="129" spans="1:43" x14ac:dyDescent="0.25">
      <c r="A129" s="133" t="s">
        <v>23</v>
      </c>
      <c r="B129" s="7" t="s">
        <v>200</v>
      </c>
      <c r="C129" s="71" t="s">
        <v>199</v>
      </c>
      <c r="D129" s="28"/>
    </row>
    <row r="130" spans="1:43" s="5" customFormat="1" x14ac:dyDescent="0.3">
      <c r="A130" s="74" t="s">
        <v>24</v>
      </c>
      <c r="B130" s="75">
        <v>0.15478600000000001</v>
      </c>
      <c r="C130" s="37">
        <v>0.1999119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 s="3" customFormat="1" ht="13.8" x14ac:dyDescent="0.25">
      <c r="A131" s="76" t="s">
        <v>25</v>
      </c>
      <c r="B131" s="77">
        <v>0.51489490000000004</v>
      </c>
      <c r="C131" s="15">
        <v>0.38283889999999998</v>
      </c>
      <c r="D131" s="135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:43" x14ac:dyDescent="0.25">
      <c r="A132" s="76" t="s">
        <v>26</v>
      </c>
      <c r="B132" s="77">
        <v>0.12031260000000001</v>
      </c>
      <c r="C132" s="15">
        <v>0.15276919999999999</v>
      </c>
      <c r="D132" s="28"/>
    </row>
    <row r="133" spans="1:43" x14ac:dyDescent="0.25">
      <c r="A133" s="76" t="s">
        <v>27</v>
      </c>
      <c r="B133" s="77">
        <v>0.1853417</v>
      </c>
      <c r="C133" s="15">
        <v>0.31633679999999997</v>
      </c>
      <c r="D133" s="28"/>
    </row>
    <row r="134" spans="1:43" x14ac:dyDescent="0.25">
      <c r="A134" s="76" t="s">
        <v>28</v>
      </c>
      <c r="B134" s="77">
        <v>4.0035000000000001E-3</v>
      </c>
      <c r="C134" s="15">
        <v>1.59287E-2</v>
      </c>
      <c r="D134" s="28"/>
    </row>
    <row r="135" spans="1:43" x14ac:dyDescent="0.25">
      <c r="A135" s="76" t="s">
        <v>34</v>
      </c>
      <c r="B135" s="77">
        <v>1.98966E-2</v>
      </c>
      <c r="C135" s="15">
        <v>4.4798499999999998E-2</v>
      </c>
      <c r="D135" s="28"/>
    </row>
    <row r="136" spans="1:43" x14ac:dyDescent="0.25">
      <c r="A136" s="76" t="s">
        <v>32</v>
      </c>
      <c r="B136" s="77">
        <v>9.239E-2</v>
      </c>
      <c r="C136" s="15">
        <v>0.1048756</v>
      </c>
      <c r="D136" s="28"/>
    </row>
    <row r="137" spans="1:43" x14ac:dyDescent="0.25">
      <c r="A137" s="78" t="s">
        <v>20</v>
      </c>
      <c r="B137" s="79">
        <v>2.0240600000000001E-2</v>
      </c>
      <c r="C137" s="38">
        <v>1.2799E-2</v>
      </c>
      <c r="D137" s="28"/>
    </row>
    <row r="138" spans="1:43" x14ac:dyDescent="0.25">
      <c r="A138" s="14"/>
      <c r="B138" s="14"/>
      <c r="C138" s="39"/>
      <c r="D138" s="28"/>
    </row>
    <row r="139" spans="1:43" x14ac:dyDescent="0.25">
      <c r="A139" s="10" t="s">
        <v>35</v>
      </c>
      <c r="B139" s="10"/>
      <c r="C139" s="29"/>
      <c r="D139" s="28"/>
    </row>
    <row r="140" spans="1:43" x14ac:dyDescent="0.25">
      <c r="A140" s="133" t="s">
        <v>9</v>
      </c>
      <c r="B140" s="16" t="s">
        <v>200</v>
      </c>
      <c r="C140" s="71" t="s">
        <v>199</v>
      </c>
      <c r="D140" s="29"/>
    </row>
    <row r="141" spans="1:43" x14ac:dyDescent="0.25">
      <c r="A141" s="76" t="s">
        <v>36</v>
      </c>
      <c r="B141" s="80">
        <v>0.3142046</v>
      </c>
      <c r="C141" s="40">
        <v>0.30371409999999999</v>
      </c>
      <c r="D141" s="28"/>
    </row>
    <row r="142" spans="1:43" x14ac:dyDescent="0.25">
      <c r="A142" s="81" t="s">
        <v>37</v>
      </c>
      <c r="B142" s="77">
        <v>0.22998170000000001</v>
      </c>
      <c r="C142" s="15">
        <v>0.27753519999999998</v>
      </c>
      <c r="D142" s="28"/>
    </row>
    <row r="143" spans="1:43" x14ac:dyDescent="0.25">
      <c r="A143" s="81" t="s">
        <v>38</v>
      </c>
      <c r="B143" s="82">
        <v>0.28411579999999997</v>
      </c>
      <c r="C143" s="41">
        <v>0.27902480000000002</v>
      </c>
      <c r="D143" s="28"/>
    </row>
    <row r="144" spans="1:43" s="5" customFormat="1" x14ac:dyDescent="0.3">
      <c r="A144" s="81" t="s">
        <v>39</v>
      </c>
      <c r="B144" s="82">
        <v>4.6616900000000003E-2</v>
      </c>
      <c r="C144" s="41">
        <v>2.6243499999999999E-2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x14ac:dyDescent="0.25">
      <c r="A145" s="81" t="s">
        <v>40</v>
      </c>
      <c r="B145" s="83">
        <v>7.3847700000000002E-2</v>
      </c>
      <c r="C145" s="42">
        <v>6.0163599999999998E-2</v>
      </c>
      <c r="D145" s="28"/>
    </row>
    <row r="146" spans="1:43" x14ac:dyDescent="0.25">
      <c r="A146" s="81" t="s">
        <v>41</v>
      </c>
      <c r="B146" s="82">
        <v>4.2448300000000001E-2</v>
      </c>
      <c r="C146" s="41">
        <v>5.0253300000000001E-2</v>
      </c>
      <c r="D146" s="28"/>
    </row>
    <row r="147" spans="1:43" x14ac:dyDescent="0.25">
      <c r="A147" s="84" t="s">
        <v>42</v>
      </c>
      <c r="B147" s="85">
        <v>8.7851000000000005E-3</v>
      </c>
      <c r="C147" s="43">
        <v>3.0655000000000001E-3</v>
      </c>
      <c r="D147" s="29"/>
    </row>
    <row r="148" spans="1:43" ht="26.4" customHeight="1" x14ac:dyDescent="0.25">
      <c r="A148" s="17"/>
      <c r="B148" s="17"/>
      <c r="D148" s="28"/>
    </row>
    <row r="149" spans="1:43" x14ac:dyDescent="0.25">
      <c r="A149" s="111" t="s">
        <v>43</v>
      </c>
      <c r="B149" s="111"/>
      <c r="C149" s="111"/>
      <c r="D149" s="67"/>
    </row>
    <row r="150" spans="1:43" x14ac:dyDescent="0.25">
      <c r="D150" s="28"/>
    </row>
    <row r="151" spans="1:43" x14ac:dyDescent="0.25">
      <c r="A151" s="29" t="s">
        <v>44</v>
      </c>
      <c r="B151" s="29"/>
      <c r="C151" s="29"/>
      <c r="D151" s="28"/>
    </row>
    <row r="152" spans="1:43" x14ac:dyDescent="0.25">
      <c r="A152" s="134" t="s">
        <v>45</v>
      </c>
      <c r="B152" s="7" t="s">
        <v>200</v>
      </c>
      <c r="C152" s="71" t="s">
        <v>199</v>
      </c>
      <c r="D152" s="28"/>
    </row>
    <row r="153" spans="1:43" x14ac:dyDescent="0.25">
      <c r="A153" s="86" t="s">
        <v>46</v>
      </c>
      <c r="B153" s="87">
        <v>0.18113290000000001</v>
      </c>
      <c r="C153" s="44">
        <v>0.1815611</v>
      </c>
      <c r="D153" s="29"/>
    </row>
    <row r="154" spans="1:43" x14ac:dyDescent="0.25">
      <c r="A154" s="88" t="s">
        <v>47</v>
      </c>
      <c r="B154" s="89">
        <v>0.1136153</v>
      </c>
      <c r="C154" s="45">
        <v>6.5810800000000003E-2</v>
      </c>
      <c r="D154" s="28"/>
    </row>
    <row r="155" spans="1:43" x14ac:dyDescent="0.25">
      <c r="A155" s="86" t="s">
        <v>48</v>
      </c>
      <c r="B155" s="87">
        <v>0.2706731</v>
      </c>
      <c r="C155" s="44">
        <v>0.23952419999999996</v>
      </c>
      <c r="D155" s="28"/>
    </row>
    <row r="156" spans="1:43" x14ac:dyDescent="0.25">
      <c r="A156" s="90" t="s">
        <v>49</v>
      </c>
      <c r="B156" s="91">
        <v>0.7293269</v>
      </c>
      <c r="C156" s="46">
        <v>0.76047580000000004</v>
      </c>
      <c r="D156" s="28"/>
    </row>
    <row r="157" spans="1:43" s="5" customFormat="1" x14ac:dyDescent="0.25">
      <c r="A157" s="28"/>
      <c r="B157" s="28"/>
      <c r="C157" s="33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 x14ac:dyDescent="0.25">
      <c r="A158" s="29" t="s">
        <v>198</v>
      </c>
      <c r="B158" s="29"/>
      <c r="C158" s="29"/>
      <c r="D158" s="28"/>
    </row>
    <row r="159" spans="1:43" x14ac:dyDescent="0.25">
      <c r="A159" s="134" t="s">
        <v>9</v>
      </c>
      <c r="B159" s="7" t="s">
        <v>200</v>
      </c>
      <c r="C159" s="71" t="s">
        <v>199</v>
      </c>
      <c r="D159" s="28"/>
    </row>
    <row r="160" spans="1:43" x14ac:dyDescent="0.25">
      <c r="A160" s="92" t="s">
        <v>50</v>
      </c>
      <c r="B160" s="93">
        <v>0.82196659999999999</v>
      </c>
      <c r="C160" s="47">
        <v>0.84105059999999998</v>
      </c>
      <c r="D160" s="28"/>
    </row>
    <row r="161" spans="1:43" ht="26.4" x14ac:dyDescent="0.25">
      <c r="A161" s="94" t="s">
        <v>51</v>
      </c>
      <c r="B161" s="95">
        <v>4.4155E-2</v>
      </c>
      <c r="C161" s="41">
        <v>3.2900100000000002E-2</v>
      </c>
      <c r="D161" s="28"/>
    </row>
    <row r="162" spans="1:43" x14ac:dyDescent="0.25">
      <c r="A162" s="94" t="s">
        <v>52</v>
      </c>
      <c r="B162" s="96">
        <v>8.0598699999999995E-2</v>
      </c>
      <c r="C162" s="42">
        <v>7.8123700000000004E-2</v>
      </c>
      <c r="D162" s="28"/>
    </row>
    <row r="163" spans="1:43" s="5" customFormat="1" x14ac:dyDescent="0.3">
      <c r="A163" s="97" t="s">
        <v>53</v>
      </c>
      <c r="B163" s="98">
        <v>5.3279800000000002E-2</v>
      </c>
      <c r="C163" s="43">
        <v>4.7925500000000003E-2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 x14ac:dyDescent="0.25">
      <c r="A164" s="99"/>
      <c r="B164" s="99"/>
      <c r="C164" s="48"/>
      <c r="D164" s="28"/>
    </row>
    <row r="165" spans="1:43" x14ac:dyDescent="0.25">
      <c r="A165" s="29" t="s">
        <v>54</v>
      </c>
      <c r="B165" s="29"/>
      <c r="C165" s="29"/>
      <c r="D165" s="28"/>
    </row>
    <row r="166" spans="1:43" x14ac:dyDescent="0.25">
      <c r="A166" s="134" t="s">
        <v>45</v>
      </c>
      <c r="B166" s="7" t="s">
        <v>200</v>
      </c>
      <c r="C166" s="71" t="s">
        <v>199</v>
      </c>
      <c r="D166" s="28"/>
    </row>
    <row r="167" spans="1:43" x14ac:dyDescent="0.25">
      <c r="A167" s="92" t="s">
        <v>55</v>
      </c>
      <c r="B167" s="93">
        <v>0.73894219999999999</v>
      </c>
      <c r="C167" s="47">
        <v>0.74927180000000004</v>
      </c>
      <c r="D167" s="28"/>
    </row>
    <row r="168" spans="1:43" x14ac:dyDescent="0.25">
      <c r="A168" s="94" t="s">
        <v>56</v>
      </c>
      <c r="B168" s="100">
        <v>0.14348330000000001</v>
      </c>
      <c r="C168" s="49">
        <v>0.16111449999999999</v>
      </c>
      <c r="D168" s="28"/>
    </row>
    <row r="169" spans="1:43" x14ac:dyDescent="0.25">
      <c r="A169" s="97" t="s">
        <v>57</v>
      </c>
      <c r="B169" s="101">
        <v>0.1175746</v>
      </c>
      <c r="C169" s="50">
        <v>8.9613700000000004E-2</v>
      </c>
      <c r="D169" s="28"/>
    </row>
    <row r="170" spans="1:43" x14ac:dyDescent="0.25">
      <c r="A170" s="28"/>
      <c r="B170" s="28"/>
      <c r="D170" s="28"/>
    </row>
    <row r="171" spans="1:43" x14ac:dyDescent="0.25">
      <c r="A171" s="29" t="s">
        <v>58</v>
      </c>
      <c r="B171" s="29"/>
      <c r="C171" s="29"/>
      <c r="D171" s="28"/>
    </row>
    <row r="172" spans="1:43" x14ac:dyDescent="0.25">
      <c r="A172" s="134" t="s">
        <v>9</v>
      </c>
      <c r="B172" s="7" t="s">
        <v>200</v>
      </c>
      <c r="C172" s="71" t="s">
        <v>199</v>
      </c>
      <c r="D172" s="29"/>
    </row>
    <row r="173" spans="1:43" x14ac:dyDescent="0.25">
      <c r="A173" s="92" t="s">
        <v>59</v>
      </c>
      <c r="B173" s="102">
        <v>0.64074830000000005</v>
      </c>
      <c r="C173" s="93">
        <v>0.66165759999999996</v>
      </c>
      <c r="D173" s="28"/>
    </row>
    <row r="174" spans="1:43" ht="26.4" x14ac:dyDescent="0.25">
      <c r="A174" s="94" t="s">
        <v>60</v>
      </c>
      <c r="B174" s="103">
        <v>0.69671260000000002</v>
      </c>
      <c r="C174" s="95">
        <v>0.62364649999999999</v>
      </c>
      <c r="D174" s="28"/>
    </row>
    <row r="175" spans="1:43" x14ac:dyDescent="0.25">
      <c r="A175" s="94" t="s">
        <v>61</v>
      </c>
      <c r="B175" s="103">
        <v>0.42639969999999999</v>
      </c>
      <c r="C175" s="95">
        <v>0.36319400000000002</v>
      </c>
      <c r="D175" s="28"/>
    </row>
    <row r="176" spans="1:43" x14ac:dyDescent="0.25">
      <c r="A176" s="94" t="s">
        <v>62</v>
      </c>
      <c r="B176" s="104">
        <v>0.10246570000000001</v>
      </c>
      <c r="C176" s="96">
        <v>6.7430900000000002E-2</v>
      </c>
      <c r="D176" s="28"/>
    </row>
    <row r="177" spans="1:43" x14ac:dyDescent="0.25">
      <c r="A177" s="94" t="s">
        <v>63</v>
      </c>
      <c r="B177" s="103">
        <v>6.5777199999999994E-2</v>
      </c>
      <c r="C177" s="95">
        <v>5.1036600000000001E-2</v>
      </c>
      <c r="D177" s="28"/>
    </row>
    <row r="178" spans="1:43" x14ac:dyDescent="0.25">
      <c r="A178" s="94" t="s">
        <v>64</v>
      </c>
      <c r="B178" s="104">
        <v>0.18120320000000001</v>
      </c>
      <c r="C178" s="96">
        <v>0.13771849999999999</v>
      </c>
      <c r="D178" s="28"/>
    </row>
    <row r="179" spans="1:43" s="5" customFormat="1" x14ac:dyDescent="0.3">
      <c r="A179" s="94" t="s">
        <v>65</v>
      </c>
      <c r="B179" s="103">
        <v>0.39416060000000003</v>
      </c>
      <c r="C179" s="95">
        <v>0.37309619999999999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 x14ac:dyDescent="0.25">
      <c r="A180" s="94" t="s">
        <v>66</v>
      </c>
      <c r="B180" s="104">
        <v>0.28670200000000001</v>
      </c>
      <c r="C180" s="96">
        <v>0.1911737</v>
      </c>
      <c r="D180" s="28"/>
    </row>
    <row r="181" spans="1:43" x14ac:dyDescent="0.25">
      <c r="A181" s="94" t="s">
        <v>67</v>
      </c>
      <c r="B181" s="103">
        <v>0.12806029999999999</v>
      </c>
      <c r="C181" s="95">
        <v>0.13345509999999999</v>
      </c>
      <c r="D181" s="28"/>
    </row>
    <row r="182" spans="1:43" x14ac:dyDescent="0.25">
      <c r="A182" s="94" t="s">
        <v>68</v>
      </c>
      <c r="B182" s="104">
        <v>1.45419E-2</v>
      </c>
      <c r="C182" s="96">
        <v>1.5729900000000002E-2</v>
      </c>
      <c r="D182" s="28"/>
    </row>
    <row r="183" spans="1:43" x14ac:dyDescent="0.25">
      <c r="A183" s="94" t="s">
        <v>69</v>
      </c>
      <c r="B183" s="103">
        <v>0.2350151</v>
      </c>
      <c r="C183" s="95">
        <v>0.20905899999999999</v>
      </c>
      <c r="D183" s="28"/>
    </row>
    <row r="184" spans="1:43" ht="26.4" x14ac:dyDescent="0.25">
      <c r="A184" s="94" t="s">
        <v>70</v>
      </c>
      <c r="B184" s="103">
        <v>0.113139</v>
      </c>
      <c r="C184" s="95">
        <v>9.1969200000000001E-2</v>
      </c>
      <c r="D184" s="28"/>
    </row>
    <row r="185" spans="1:43" x14ac:dyDescent="0.25">
      <c r="A185" s="94" t="s">
        <v>71</v>
      </c>
      <c r="B185" s="104">
        <v>4.4112800000000001E-2</v>
      </c>
      <c r="C185" s="96">
        <v>3.0628200000000001E-2</v>
      </c>
      <c r="D185" s="28"/>
    </row>
    <row r="186" spans="1:43" x14ac:dyDescent="0.25">
      <c r="A186" s="94" t="s">
        <v>72</v>
      </c>
      <c r="B186" s="103">
        <v>3.0983799999999999E-2</v>
      </c>
      <c r="C186" s="95">
        <v>2.1378899999999999E-2</v>
      </c>
      <c r="D186" s="28"/>
    </row>
    <row r="187" spans="1:43" x14ac:dyDescent="0.25">
      <c r="A187" s="94" t="s">
        <v>73</v>
      </c>
      <c r="B187" s="104">
        <v>5.12325E-2</v>
      </c>
      <c r="C187" s="96">
        <v>6.0056400000000003E-2</v>
      </c>
      <c r="D187" s="28"/>
    </row>
    <row r="188" spans="1:43" x14ac:dyDescent="0.25">
      <c r="A188" s="97" t="s">
        <v>20</v>
      </c>
      <c r="B188" s="105">
        <v>0.43587900000000002</v>
      </c>
      <c r="C188" s="98">
        <v>0.53007930000000003</v>
      </c>
      <c r="D188" s="28"/>
    </row>
    <row r="189" spans="1:43" x14ac:dyDescent="0.25">
      <c r="A189" s="68"/>
      <c r="B189" s="68"/>
      <c r="C189" s="51"/>
      <c r="D189" s="28"/>
    </row>
    <row r="190" spans="1:43" x14ac:dyDescent="0.25">
      <c r="A190" s="29" t="s">
        <v>74</v>
      </c>
      <c r="B190" s="29"/>
      <c r="C190" s="29"/>
      <c r="D190" s="28"/>
    </row>
    <row r="191" spans="1:43" x14ac:dyDescent="0.25">
      <c r="A191" s="134" t="s">
        <v>9</v>
      </c>
      <c r="B191" s="7" t="s">
        <v>200</v>
      </c>
      <c r="C191" s="71" t="s">
        <v>199</v>
      </c>
      <c r="D191" s="28"/>
    </row>
    <row r="192" spans="1:43" x14ac:dyDescent="0.25">
      <c r="A192" s="92" t="s">
        <v>75</v>
      </c>
      <c r="B192" s="93">
        <v>0.32705650000000003</v>
      </c>
      <c r="C192" s="47">
        <v>0.20785039999999999</v>
      </c>
      <c r="D192" s="28"/>
    </row>
    <row r="193" spans="1:43" x14ac:dyDescent="0.25">
      <c r="A193" s="94" t="s">
        <v>76</v>
      </c>
      <c r="B193" s="95">
        <v>0.31211169999999999</v>
      </c>
      <c r="C193" s="41">
        <v>0.2265548</v>
      </c>
      <c r="D193" s="28"/>
    </row>
    <row r="194" spans="1:43" x14ac:dyDescent="0.25">
      <c r="A194" s="94" t="s">
        <v>77</v>
      </c>
      <c r="B194" s="95">
        <v>0.39771430000000002</v>
      </c>
      <c r="C194" s="41">
        <v>0.21955430000000001</v>
      </c>
      <c r="D194" s="28"/>
    </row>
    <row r="195" spans="1:43" s="5" customFormat="1" x14ac:dyDescent="0.3">
      <c r="A195" s="94" t="s">
        <v>78</v>
      </c>
      <c r="B195" s="95">
        <v>0.51656089999999999</v>
      </c>
      <c r="C195" s="41">
        <v>0.35070829999999997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43" x14ac:dyDescent="0.25">
      <c r="A196" s="94" t="s">
        <v>79</v>
      </c>
      <c r="B196" s="95">
        <v>0.11970649999999999</v>
      </c>
      <c r="C196" s="41">
        <v>6.8194699999999997E-2</v>
      </c>
      <c r="D196" s="28"/>
    </row>
    <row r="197" spans="1:43" x14ac:dyDescent="0.25">
      <c r="A197" s="94" t="s">
        <v>80</v>
      </c>
      <c r="B197" s="95">
        <v>2.3599100000000001E-2</v>
      </c>
      <c r="C197" s="41">
        <v>3.3701299999999997E-2</v>
      </c>
      <c r="D197" s="28"/>
    </row>
    <row r="198" spans="1:43" x14ac:dyDescent="0.25">
      <c r="A198" s="94" t="s">
        <v>81</v>
      </c>
      <c r="B198" s="95">
        <v>2.4977699999999999E-2</v>
      </c>
      <c r="C198" s="41">
        <v>2.9988299999999999E-2</v>
      </c>
      <c r="D198" s="28"/>
    </row>
    <row r="199" spans="1:43" x14ac:dyDescent="0.25">
      <c r="A199" s="94" t="s">
        <v>82</v>
      </c>
      <c r="B199" s="95">
        <v>0.1352843</v>
      </c>
      <c r="C199" s="41">
        <v>8.0815300000000007E-2</v>
      </c>
      <c r="D199" s="28"/>
    </row>
    <row r="200" spans="1:43" x14ac:dyDescent="0.25">
      <c r="A200" s="94" t="s">
        <v>83</v>
      </c>
      <c r="B200" s="95">
        <v>0.37062590000000001</v>
      </c>
      <c r="C200" s="41">
        <v>0.22814129999999999</v>
      </c>
      <c r="D200" s="28"/>
    </row>
    <row r="201" spans="1:43" x14ac:dyDescent="0.25">
      <c r="A201" s="94" t="s">
        <v>84</v>
      </c>
      <c r="B201" s="95">
        <v>3.3956199999999999E-2</v>
      </c>
      <c r="C201" s="41">
        <v>1.8557000000000001E-2</v>
      </c>
      <c r="D201" s="28"/>
    </row>
    <row r="202" spans="1:43" x14ac:dyDescent="0.25">
      <c r="A202" s="94" t="s">
        <v>85</v>
      </c>
      <c r="B202" s="95">
        <v>1.75681E-2</v>
      </c>
      <c r="C202" s="41">
        <v>1.5653199999999999E-2</v>
      </c>
      <c r="D202" s="28"/>
    </row>
    <row r="203" spans="1:43" x14ac:dyDescent="0.25">
      <c r="A203" s="94" t="s">
        <v>86</v>
      </c>
      <c r="B203" s="95">
        <v>1.76551E-2</v>
      </c>
      <c r="C203" s="41">
        <v>2.8450199999999998E-2</v>
      </c>
      <c r="D203" s="28"/>
    </row>
    <row r="204" spans="1:43" x14ac:dyDescent="0.25">
      <c r="A204" s="94" t="s">
        <v>87</v>
      </c>
      <c r="B204" s="95">
        <v>2.85358E-2</v>
      </c>
      <c r="C204" s="41">
        <v>2.11024E-2</v>
      </c>
      <c r="D204" s="28"/>
    </row>
    <row r="205" spans="1:43" x14ac:dyDescent="0.25">
      <c r="A205" s="94" t="s">
        <v>88</v>
      </c>
      <c r="B205" s="95">
        <v>5.7443300000000003E-2</v>
      </c>
      <c r="C205" s="41">
        <v>3.8012799999999999E-2</v>
      </c>
      <c r="D205" s="28"/>
    </row>
    <row r="206" spans="1:43" x14ac:dyDescent="0.25">
      <c r="A206" s="94" t="s">
        <v>89</v>
      </c>
      <c r="B206" s="95">
        <v>2.03238E-2</v>
      </c>
      <c r="C206" s="41">
        <v>3.03871E-2</v>
      </c>
      <c r="D206" s="28"/>
    </row>
    <row r="207" spans="1:43" x14ac:dyDescent="0.25">
      <c r="A207" s="94" t="s">
        <v>90</v>
      </c>
      <c r="B207" s="95">
        <v>4.2786999999999999E-2</v>
      </c>
      <c r="C207" s="41">
        <v>4.2714799999999997E-2</v>
      </c>
      <c r="D207" s="28"/>
    </row>
    <row r="208" spans="1:43" x14ac:dyDescent="0.25">
      <c r="A208" s="94" t="s">
        <v>91</v>
      </c>
      <c r="B208" s="95">
        <v>1.9900999999999999E-3</v>
      </c>
      <c r="C208" s="41">
        <v>7.6388999999999997E-3</v>
      </c>
      <c r="D208" s="28"/>
    </row>
    <row r="209" spans="1:43" x14ac:dyDescent="0.25">
      <c r="A209" s="94" t="s">
        <v>92</v>
      </c>
      <c r="B209" s="95">
        <v>1.71947E-2</v>
      </c>
      <c r="C209" s="41">
        <v>1.8416100000000001E-2</v>
      </c>
      <c r="D209" s="28"/>
    </row>
    <row r="210" spans="1:43" x14ac:dyDescent="0.25">
      <c r="A210" s="94" t="s">
        <v>93</v>
      </c>
      <c r="B210" s="95">
        <v>1.9429600000000002E-2</v>
      </c>
      <c r="C210" s="41">
        <v>2.6215100000000002E-2</v>
      </c>
      <c r="D210" s="28"/>
    </row>
    <row r="211" spans="1:43" x14ac:dyDescent="0.25">
      <c r="A211" s="94" t="s">
        <v>94</v>
      </c>
      <c r="B211" s="95">
        <v>0.17017570000000001</v>
      </c>
      <c r="C211" s="41">
        <v>0.13484280000000001</v>
      </c>
      <c r="D211" s="28"/>
    </row>
    <row r="212" spans="1:43" x14ac:dyDescent="0.25">
      <c r="A212" s="94" t="s">
        <v>95</v>
      </c>
      <c r="B212" s="95">
        <v>1.2935E-2</v>
      </c>
      <c r="C212" s="41">
        <v>2.0281E-2</v>
      </c>
      <c r="D212" s="28"/>
    </row>
    <row r="213" spans="1:43" x14ac:dyDescent="0.25">
      <c r="A213" s="94" t="s">
        <v>96</v>
      </c>
      <c r="B213" s="95">
        <v>3.6551000000000001E-3</v>
      </c>
      <c r="C213" s="41">
        <v>1.1116900000000001E-2</v>
      </c>
      <c r="D213" s="28"/>
    </row>
    <row r="214" spans="1:43" x14ac:dyDescent="0.25">
      <c r="A214" s="94" t="s">
        <v>97</v>
      </c>
      <c r="B214" s="95">
        <v>4.1803999999999999E-3</v>
      </c>
      <c r="C214" s="41">
        <v>1.00988E-2</v>
      </c>
      <c r="D214" s="28"/>
    </row>
    <row r="215" spans="1:43" s="18" customFormat="1" x14ac:dyDescent="0.25">
      <c r="A215" s="94" t="s">
        <v>98</v>
      </c>
      <c r="B215" s="95">
        <v>7.1216799999999997E-2</v>
      </c>
      <c r="C215" s="41">
        <v>5.1822600000000003E-2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</row>
    <row r="216" spans="1:43" s="18" customFormat="1" x14ac:dyDescent="0.25">
      <c r="A216" s="94" t="s">
        <v>236</v>
      </c>
      <c r="B216" s="95">
        <v>2.2875E-3</v>
      </c>
      <c r="C216" s="41">
        <v>5.4159000000000004E-3</v>
      </c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</row>
    <row r="217" spans="1:43" x14ac:dyDescent="0.25">
      <c r="A217" s="94" t="s">
        <v>99</v>
      </c>
      <c r="B217" s="95">
        <v>1.20766E-2</v>
      </c>
      <c r="C217" s="41">
        <v>1.4610700000000001E-2</v>
      </c>
      <c r="D217" s="28"/>
    </row>
    <row r="218" spans="1:43" x14ac:dyDescent="0.25">
      <c r="A218" s="106" t="s">
        <v>100</v>
      </c>
      <c r="B218" s="95">
        <v>1.6704999999999999E-3</v>
      </c>
      <c r="C218" s="41">
        <v>3.4277999999999999E-3</v>
      </c>
      <c r="D218" s="28"/>
    </row>
    <row r="219" spans="1:43" x14ac:dyDescent="0.25">
      <c r="A219" s="94" t="s">
        <v>101</v>
      </c>
      <c r="B219" s="95">
        <v>3.0297000000000002E-3</v>
      </c>
      <c r="C219" s="41">
        <v>6.4761000000000003E-3</v>
      </c>
      <c r="D219" s="28"/>
    </row>
    <row r="220" spans="1:43" s="5" customFormat="1" x14ac:dyDescent="0.3">
      <c r="A220" s="106" t="s">
        <v>102</v>
      </c>
      <c r="B220" s="95">
        <v>3.301E-4</v>
      </c>
      <c r="C220" s="41">
        <v>6.0182999999999999E-3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x14ac:dyDescent="0.25">
      <c r="A221" s="106" t="s">
        <v>103</v>
      </c>
      <c r="B221" s="95">
        <v>7.739E-4</v>
      </c>
      <c r="C221" s="41">
        <v>4.2110999999999997E-3</v>
      </c>
      <c r="D221" s="28"/>
    </row>
    <row r="222" spans="1:43" x14ac:dyDescent="0.25">
      <c r="A222" s="106" t="s">
        <v>104</v>
      </c>
      <c r="B222" s="95">
        <v>2.1473999999999998E-3</v>
      </c>
      <c r="C222" s="41">
        <v>7.9260000000000008E-3</v>
      </c>
      <c r="D222" s="28"/>
    </row>
    <row r="223" spans="1:43" x14ac:dyDescent="0.25">
      <c r="A223" s="106" t="s">
        <v>105</v>
      </c>
      <c r="B223" s="95">
        <v>2.552E-3</v>
      </c>
      <c r="C223" s="41">
        <v>3.1789000000000001E-3</v>
      </c>
      <c r="D223" s="28"/>
    </row>
    <row r="224" spans="1:43" x14ac:dyDescent="0.25">
      <c r="A224" s="94" t="s">
        <v>106</v>
      </c>
      <c r="B224" s="95">
        <v>2.0138999999999999E-3</v>
      </c>
      <c r="C224" s="41">
        <v>5.2944999999999997E-3</v>
      </c>
      <c r="D224" s="28"/>
    </row>
    <row r="225" spans="1:43" x14ac:dyDescent="0.25">
      <c r="A225" s="94" t="s">
        <v>107</v>
      </c>
      <c r="B225" s="95">
        <v>3.0181000000000001E-3</v>
      </c>
      <c r="C225" s="41">
        <v>1.3443800000000001E-2</v>
      </c>
      <c r="D225" s="28"/>
    </row>
    <row r="226" spans="1:43" x14ac:dyDescent="0.25">
      <c r="A226" s="94" t="s">
        <v>108</v>
      </c>
      <c r="B226" s="95">
        <v>2.13087E-2</v>
      </c>
      <c r="C226" s="41">
        <v>2.3395599999999999E-2</v>
      </c>
      <c r="D226" s="28"/>
    </row>
    <row r="227" spans="1:43" x14ac:dyDescent="0.25">
      <c r="A227" s="94" t="s">
        <v>109</v>
      </c>
      <c r="B227" s="95">
        <v>5.6359000000000001E-3</v>
      </c>
      <c r="C227" s="41">
        <v>9.0132000000000007E-3</v>
      </c>
      <c r="D227" s="28"/>
    </row>
    <row r="228" spans="1:43" x14ac:dyDescent="0.25">
      <c r="A228" s="94" t="s">
        <v>110</v>
      </c>
      <c r="B228" s="95">
        <v>7.7390000000000002E-3</v>
      </c>
      <c r="C228" s="41">
        <v>1.32254E-2</v>
      </c>
      <c r="D228" s="28"/>
    </row>
    <row r="229" spans="1:43" x14ac:dyDescent="0.25">
      <c r="A229" s="69" t="s">
        <v>237</v>
      </c>
      <c r="B229" s="95">
        <v>2.65822E-2</v>
      </c>
      <c r="C229" s="41">
        <v>2.1150499999999999E-2</v>
      </c>
      <c r="D229" s="28"/>
    </row>
    <row r="230" spans="1:43" x14ac:dyDescent="0.25">
      <c r="A230" s="69" t="s">
        <v>238</v>
      </c>
      <c r="B230" s="95">
        <v>6.5104000000000004E-3</v>
      </c>
      <c r="C230" s="41">
        <v>6.2309000000000002E-3</v>
      </c>
      <c r="D230" s="28"/>
    </row>
    <row r="231" spans="1:43" x14ac:dyDescent="0.25">
      <c r="A231" s="69" t="s">
        <v>239</v>
      </c>
      <c r="B231" s="95">
        <v>2.8476999999999999E-3</v>
      </c>
      <c r="C231" s="41">
        <v>1.0129900000000001E-2</v>
      </c>
      <c r="D231" s="28"/>
    </row>
    <row r="232" spans="1:43" x14ac:dyDescent="0.25">
      <c r="A232" s="94" t="s">
        <v>111</v>
      </c>
      <c r="B232" s="95">
        <v>0.1200782</v>
      </c>
      <c r="C232" s="41">
        <v>0.1050712</v>
      </c>
      <c r="D232" s="28"/>
    </row>
    <row r="233" spans="1:43" s="3" customFormat="1" ht="13.8" x14ac:dyDescent="0.25">
      <c r="A233" s="97" t="s">
        <v>112</v>
      </c>
      <c r="B233" s="98">
        <v>0.20915500000000001</v>
      </c>
      <c r="C233" s="43">
        <v>0.268542</v>
      </c>
      <c r="D233" s="135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</row>
    <row r="234" spans="1:43" x14ac:dyDescent="0.25">
      <c r="A234" s="70" t="s">
        <v>240</v>
      </c>
      <c r="B234" s="52"/>
      <c r="C234" s="52"/>
      <c r="D234" s="28"/>
    </row>
    <row r="235" spans="1:43" x14ac:dyDescent="0.25">
      <c r="A235" s="68"/>
      <c r="B235" s="68"/>
      <c r="C235" s="48"/>
      <c r="D235" s="28"/>
    </row>
    <row r="236" spans="1:43" ht="26.4" customHeight="1" x14ac:dyDescent="0.25">
      <c r="A236" s="29" t="s">
        <v>113</v>
      </c>
      <c r="B236" s="29"/>
      <c r="C236" s="29"/>
      <c r="D236" s="28"/>
    </row>
    <row r="237" spans="1:43" x14ac:dyDescent="0.25">
      <c r="A237" s="134" t="s">
        <v>45</v>
      </c>
      <c r="B237" s="7" t="s">
        <v>200</v>
      </c>
      <c r="C237" s="71" t="s">
        <v>199</v>
      </c>
      <c r="D237" s="28"/>
    </row>
    <row r="238" spans="1:43" x14ac:dyDescent="0.25">
      <c r="A238" s="92" t="s">
        <v>114</v>
      </c>
      <c r="B238" s="93">
        <v>0.53822179999999997</v>
      </c>
      <c r="C238" s="47">
        <v>0.53037679999999998</v>
      </c>
      <c r="D238" s="28"/>
    </row>
    <row r="239" spans="1:43" x14ac:dyDescent="0.25">
      <c r="A239" s="94" t="s">
        <v>115</v>
      </c>
      <c r="B239" s="95">
        <v>3.0560400000000001E-2</v>
      </c>
      <c r="C239" s="41">
        <v>2.44078E-2</v>
      </c>
      <c r="D239" s="28"/>
    </row>
    <row r="240" spans="1:43" x14ac:dyDescent="0.25">
      <c r="A240" s="94" t="s">
        <v>116</v>
      </c>
      <c r="B240" s="95">
        <v>3.1381E-3</v>
      </c>
      <c r="C240" s="41">
        <v>7.0482000000000001E-3</v>
      </c>
      <c r="D240" s="28"/>
    </row>
    <row r="241" spans="1:43" x14ac:dyDescent="0.25">
      <c r="A241" s="94" t="s">
        <v>117</v>
      </c>
      <c r="B241" s="95">
        <v>9.0582000000000006E-3</v>
      </c>
      <c r="C241" s="41">
        <v>8.0964999999999995E-3</v>
      </c>
      <c r="D241" s="28"/>
    </row>
    <row r="242" spans="1:43" s="5" customFormat="1" x14ac:dyDescent="0.3">
      <c r="A242" s="94" t="s">
        <v>118</v>
      </c>
      <c r="B242" s="95">
        <v>8.3042199999999997E-2</v>
      </c>
      <c r="C242" s="41">
        <v>7.19944E-2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</row>
    <row r="243" spans="1:43" x14ac:dyDescent="0.25">
      <c r="A243" s="69" t="s">
        <v>248</v>
      </c>
      <c r="B243" s="95">
        <v>1.7966699999999999E-2</v>
      </c>
      <c r="C243" s="41">
        <v>5.7479000000000002E-3</v>
      </c>
      <c r="D243" s="28"/>
    </row>
    <row r="244" spans="1:43" x14ac:dyDescent="0.25">
      <c r="A244" s="94" t="s">
        <v>119</v>
      </c>
      <c r="B244" s="95">
        <v>0.177034</v>
      </c>
      <c r="C244" s="41">
        <v>0.20368020000000001</v>
      </c>
      <c r="D244" s="29"/>
    </row>
    <row r="245" spans="1:43" x14ac:dyDescent="0.25">
      <c r="A245" s="94" t="s">
        <v>120</v>
      </c>
      <c r="B245" s="95">
        <v>8.5159299999999993E-2</v>
      </c>
      <c r="C245" s="41">
        <v>7.8703899999999993E-2</v>
      </c>
      <c r="D245" s="28"/>
    </row>
    <row r="246" spans="1:43" x14ac:dyDescent="0.25">
      <c r="A246" s="94" t="s">
        <v>121</v>
      </c>
      <c r="B246" s="95">
        <v>1.08098E-2</v>
      </c>
      <c r="C246" s="41">
        <v>1.154E-2</v>
      </c>
      <c r="D246" s="28"/>
    </row>
    <row r="247" spans="1:43" x14ac:dyDescent="0.25">
      <c r="A247" s="94" t="s">
        <v>122</v>
      </c>
      <c r="B247" s="95">
        <v>1.25948E-2</v>
      </c>
      <c r="C247" s="41">
        <v>2.2457299999999999E-2</v>
      </c>
      <c r="D247" s="28"/>
    </row>
    <row r="248" spans="1:43" x14ac:dyDescent="0.25">
      <c r="A248" s="94" t="s">
        <v>123</v>
      </c>
      <c r="B248" s="95">
        <v>2.0320999999999998E-3</v>
      </c>
      <c r="C248" s="41">
        <v>1.3389000000000001E-3</v>
      </c>
      <c r="D248" s="28"/>
    </row>
    <row r="249" spans="1:43" x14ac:dyDescent="0.25">
      <c r="A249" s="97" t="s">
        <v>124</v>
      </c>
      <c r="B249" s="98">
        <v>3.0382699999999999E-2</v>
      </c>
      <c r="C249" s="43">
        <v>3.4608199999999999E-2</v>
      </c>
      <c r="D249" s="28"/>
    </row>
    <row r="250" spans="1:43" ht="26.4" x14ac:dyDescent="0.25">
      <c r="A250" s="70" t="s">
        <v>249</v>
      </c>
      <c r="B250" s="143"/>
      <c r="C250" s="48"/>
      <c r="D250" s="28"/>
    </row>
    <row r="251" spans="1:43" x14ac:dyDescent="0.25">
      <c r="A251" s="28"/>
      <c r="B251" s="53"/>
      <c r="C251" s="53"/>
      <c r="D251" s="28"/>
    </row>
    <row r="252" spans="1:43" x14ac:dyDescent="0.25">
      <c r="A252" s="111" t="s">
        <v>125</v>
      </c>
      <c r="B252" s="111"/>
      <c r="C252" s="111"/>
      <c r="D252" s="67"/>
    </row>
    <row r="253" spans="1:43" x14ac:dyDescent="0.25">
      <c r="A253" s="4"/>
      <c r="B253" s="4"/>
      <c r="D253" s="28"/>
    </row>
    <row r="254" spans="1:43" s="3" customFormat="1" ht="13.8" x14ac:dyDescent="0.25">
      <c r="A254" s="10" t="s">
        <v>126</v>
      </c>
      <c r="B254" s="10"/>
      <c r="C254" s="29"/>
      <c r="D254" s="113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</row>
    <row r="255" spans="1:43" x14ac:dyDescent="0.25">
      <c r="A255" s="133" t="s">
        <v>45</v>
      </c>
      <c r="B255" s="7" t="s">
        <v>200</v>
      </c>
      <c r="C255" s="71" t="s">
        <v>199</v>
      </c>
      <c r="D255" s="28"/>
    </row>
    <row r="256" spans="1:43" x14ac:dyDescent="0.25">
      <c r="A256" s="74" t="s">
        <v>127</v>
      </c>
      <c r="B256" s="75">
        <v>0.30199559999999998</v>
      </c>
      <c r="C256" s="37">
        <v>0.1200085</v>
      </c>
      <c r="D256" s="29"/>
    </row>
    <row r="257" spans="1:43" x14ac:dyDescent="0.25">
      <c r="A257" s="76" t="s">
        <v>128</v>
      </c>
      <c r="B257" s="77">
        <v>0.14216280000000001</v>
      </c>
      <c r="C257" s="15">
        <v>0.1065463</v>
      </c>
      <c r="D257" s="28"/>
    </row>
    <row r="258" spans="1:43" x14ac:dyDescent="0.25">
      <c r="A258" s="76" t="s">
        <v>129</v>
      </c>
      <c r="B258" s="77">
        <v>0.11286649999999999</v>
      </c>
      <c r="C258" s="15">
        <v>9.7673499999999996E-2</v>
      </c>
      <c r="D258" s="28"/>
    </row>
    <row r="259" spans="1:43" s="5" customFormat="1" x14ac:dyDescent="0.3">
      <c r="A259" s="76" t="s">
        <v>130</v>
      </c>
      <c r="B259" s="77">
        <v>0.13748750000000001</v>
      </c>
      <c r="C259" s="15">
        <v>0.16684180000000001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</row>
    <row r="260" spans="1:43" x14ac:dyDescent="0.25">
      <c r="A260" s="76" t="s">
        <v>131</v>
      </c>
      <c r="B260" s="77">
        <v>9.2073699999999994E-2</v>
      </c>
      <c r="C260" s="15">
        <v>0.30248199999999997</v>
      </c>
      <c r="D260" s="28"/>
    </row>
    <row r="261" spans="1:43" x14ac:dyDescent="0.25">
      <c r="A261" s="78" t="s">
        <v>132</v>
      </c>
      <c r="B261" s="79">
        <v>0.21341389999999999</v>
      </c>
      <c r="C261" s="38">
        <v>0.20644789999999999</v>
      </c>
      <c r="D261" s="28"/>
    </row>
    <row r="262" spans="1:43" x14ac:dyDescent="0.25">
      <c r="D262" s="28"/>
    </row>
    <row r="263" spans="1:43" x14ac:dyDescent="0.25">
      <c r="A263" s="10" t="s">
        <v>133</v>
      </c>
      <c r="B263" s="10"/>
      <c r="C263" s="29"/>
      <c r="D263" s="28"/>
    </row>
    <row r="264" spans="1:43" x14ac:dyDescent="0.25">
      <c r="A264" s="133" t="s">
        <v>9</v>
      </c>
      <c r="B264" s="7" t="s">
        <v>200</v>
      </c>
      <c r="C264" s="71" t="s">
        <v>199</v>
      </c>
      <c r="D264" s="28"/>
    </row>
    <row r="265" spans="1:43" s="5" customFormat="1" x14ac:dyDescent="0.3">
      <c r="A265" s="74" t="s">
        <v>134</v>
      </c>
      <c r="B265" s="75">
        <v>0.56024200000000002</v>
      </c>
      <c r="C265" s="37">
        <v>0.67015440000000004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1:43" x14ac:dyDescent="0.25">
      <c r="A266" s="76" t="s">
        <v>135</v>
      </c>
      <c r="B266" s="77">
        <v>0.139956</v>
      </c>
      <c r="C266" s="15">
        <v>0.113192</v>
      </c>
      <c r="D266" s="28"/>
    </row>
    <row r="267" spans="1:43" x14ac:dyDescent="0.25">
      <c r="A267" s="76" t="s">
        <v>136</v>
      </c>
      <c r="B267" s="77">
        <v>5.8103299999999997E-2</v>
      </c>
      <c r="C267" s="15">
        <v>4.0511100000000001E-2</v>
      </c>
      <c r="D267" s="28"/>
    </row>
    <row r="268" spans="1:43" x14ac:dyDescent="0.25">
      <c r="A268" s="76" t="s">
        <v>137</v>
      </c>
      <c r="B268" s="77">
        <v>3.1980099999999997E-2</v>
      </c>
      <c r="C268" s="15">
        <v>2.0248700000000001E-2</v>
      </c>
      <c r="D268" s="28"/>
    </row>
    <row r="269" spans="1:43" x14ac:dyDescent="0.25">
      <c r="A269" s="76" t="s">
        <v>138</v>
      </c>
      <c r="B269" s="77">
        <v>2.03857E-2</v>
      </c>
      <c r="C269" s="15">
        <v>1.6007799999999999E-2</v>
      </c>
      <c r="D269" s="28"/>
    </row>
    <row r="270" spans="1:43" x14ac:dyDescent="0.25">
      <c r="A270" s="107" t="s">
        <v>139</v>
      </c>
      <c r="B270" s="85">
        <v>0.1893329</v>
      </c>
      <c r="C270" s="43">
        <v>0.13988590000000001</v>
      </c>
      <c r="D270" s="28"/>
    </row>
    <row r="271" spans="1:43" x14ac:dyDescent="0.25">
      <c r="D271" s="28"/>
    </row>
    <row r="272" spans="1:43" x14ac:dyDescent="0.25">
      <c r="A272" s="111" t="s">
        <v>140</v>
      </c>
      <c r="B272" s="111"/>
      <c r="C272" s="111"/>
      <c r="D272" s="67"/>
    </row>
    <row r="273" spans="1:43" x14ac:dyDescent="0.25">
      <c r="D273" s="28"/>
    </row>
    <row r="274" spans="1:43" x14ac:dyDescent="0.25">
      <c r="A274" s="10" t="s">
        <v>141</v>
      </c>
      <c r="B274" s="10"/>
      <c r="C274" s="29"/>
      <c r="D274" s="28"/>
    </row>
    <row r="275" spans="1:43" s="5" customFormat="1" x14ac:dyDescent="0.25">
      <c r="A275" s="133" t="s">
        <v>9</v>
      </c>
      <c r="B275" s="7" t="s">
        <v>200</v>
      </c>
      <c r="C275" s="71" t="s">
        <v>199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1:43" x14ac:dyDescent="0.25">
      <c r="A276" s="19" t="s">
        <v>142</v>
      </c>
      <c r="B276" s="20">
        <v>0.92282660000000005</v>
      </c>
      <c r="C276" s="54">
        <v>0.93844079999999996</v>
      </c>
      <c r="D276" s="28"/>
    </row>
    <row r="277" spans="1:43" x14ac:dyDescent="0.25">
      <c r="A277" s="21" t="s">
        <v>143</v>
      </c>
      <c r="B277" s="22">
        <v>0.92210510000000001</v>
      </c>
      <c r="C277" s="55">
        <v>0.95044260000000003</v>
      </c>
      <c r="D277" s="28"/>
    </row>
    <row r="278" spans="1:43" x14ac:dyDescent="0.25">
      <c r="A278" s="23" t="s">
        <v>144</v>
      </c>
      <c r="B278" s="24">
        <v>0.93727040000000006</v>
      </c>
      <c r="C278" s="56">
        <v>0.93542980000000009</v>
      </c>
      <c r="D278" s="28"/>
    </row>
    <row r="279" spans="1:43" x14ac:dyDescent="0.25">
      <c r="A279" s="23" t="s">
        <v>145</v>
      </c>
      <c r="B279" s="24">
        <v>0.82859369999999999</v>
      </c>
      <c r="C279" s="56">
        <v>0.85471960000000002</v>
      </c>
      <c r="D279" s="28"/>
    </row>
    <row r="280" spans="1:43" x14ac:dyDescent="0.25">
      <c r="A280" s="21" t="s">
        <v>146</v>
      </c>
      <c r="B280" s="22">
        <v>0.86144639999999995</v>
      </c>
      <c r="C280" s="55">
        <v>0.88506499999999999</v>
      </c>
      <c r="D280" s="28"/>
    </row>
    <row r="281" spans="1:43" x14ac:dyDescent="0.25">
      <c r="A281" s="23" t="s">
        <v>144</v>
      </c>
      <c r="B281" s="24">
        <v>0.8726969</v>
      </c>
      <c r="C281" s="56">
        <v>0.89906400000000009</v>
      </c>
      <c r="D281" s="28"/>
    </row>
    <row r="282" spans="1:43" x14ac:dyDescent="0.25">
      <c r="A282" s="23" t="s">
        <v>145</v>
      </c>
      <c r="B282" s="24">
        <v>0.68829319999999994</v>
      </c>
      <c r="C282" s="56">
        <v>0.77844139999999995</v>
      </c>
      <c r="D282" s="28"/>
    </row>
    <row r="283" spans="1:43" x14ac:dyDescent="0.25">
      <c r="A283" s="21" t="s">
        <v>147</v>
      </c>
      <c r="B283" s="22">
        <v>0.85283089999999995</v>
      </c>
      <c r="C283" s="55">
        <v>0.85963800000000001</v>
      </c>
      <c r="D283" s="28"/>
    </row>
    <row r="284" spans="1:43" x14ac:dyDescent="0.25">
      <c r="A284" s="23" t="s">
        <v>148</v>
      </c>
      <c r="B284" s="24">
        <v>0.7991606</v>
      </c>
      <c r="C284" s="56">
        <v>0.79788379999999992</v>
      </c>
      <c r="D284" s="28"/>
    </row>
    <row r="285" spans="1:43" x14ac:dyDescent="0.25">
      <c r="A285" s="23" t="s">
        <v>149</v>
      </c>
      <c r="B285" s="24">
        <v>0.79392309999999999</v>
      </c>
      <c r="C285" s="56">
        <v>0.80556089999999991</v>
      </c>
      <c r="D285" s="28"/>
    </row>
    <row r="286" spans="1:43" x14ac:dyDescent="0.25">
      <c r="A286" s="144" t="s">
        <v>241</v>
      </c>
      <c r="B286" s="24">
        <v>0.80962160000000005</v>
      </c>
      <c r="C286" s="56">
        <v>0.78490189999999993</v>
      </c>
      <c r="D286" s="28"/>
    </row>
    <row r="287" spans="1:43" s="3" customFormat="1" ht="13.8" x14ac:dyDescent="0.25">
      <c r="A287" s="21" t="s">
        <v>150</v>
      </c>
      <c r="B287" s="22">
        <v>0.83548800000000001</v>
      </c>
      <c r="C287" s="55">
        <v>0.86022899999999991</v>
      </c>
      <c r="D287" s="113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</row>
    <row r="288" spans="1:43" x14ac:dyDescent="0.25">
      <c r="A288" s="23" t="s">
        <v>151</v>
      </c>
      <c r="B288" s="24">
        <v>0.7656153</v>
      </c>
      <c r="C288" s="56">
        <v>0.76434089999999999</v>
      </c>
      <c r="D288" s="29"/>
    </row>
    <row r="289" spans="1:43" x14ac:dyDescent="0.25">
      <c r="A289" s="23" t="s">
        <v>152</v>
      </c>
      <c r="B289" s="24">
        <v>0.80247440000000003</v>
      </c>
      <c r="C289" s="56">
        <v>0.82244289999999998</v>
      </c>
      <c r="D289" s="28"/>
    </row>
    <row r="290" spans="1:43" x14ac:dyDescent="0.25">
      <c r="A290" s="23" t="s">
        <v>153</v>
      </c>
      <c r="B290" s="24">
        <v>0.64176350000000004</v>
      </c>
      <c r="C290" s="56">
        <v>0.57897100000000001</v>
      </c>
      <c r="D290" s="28"/>
    </row>
    <row r="291" spans="1:43" s="5" customFormat="1" x14ac:dyDescent="0.25">
      <c r="A291" s="23" t="s">
        <v>154</v>
      </c>
      <c r="B291" s="24">
        <v>0.7468954000000001</v>
      </c>
      <c r="C291" s="56">
        <v>0.68859840000000005</v>
      </c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</row>
    <row r="292" spans="1:43" x14ac:dyDescent="0.25">
      <c r="A292" s="144" t="s">
        <v>242</v>
      </c>
      <c r="B292" s="24">
        <v>0.62338649999999995</v>
      </c>
      <c r="C292" s="56">
        <v>0.54080430000000002</v>
      </c>
      <c r="D292" s="28"/>
    </row>
    <row r="293" spans="1:43" x14ac:dyDescent="0.25">
      <c r="A293" s="21" t="s">
        <v>155</v>
      </c>
      <c r="B293" s="22">
        <v>0.94446019999999997</v>
      </c>
      <c r="C293" s="55">
        <v>0.92618489999999998</v>
      </c>
      <c r="D293" s="28"/>
    </row>
    <row r="294" spans="1:43" x14ac:dyDescent="0.25">
      <c r="A294" s="23" t="s">
        <v>156</v>
      </c>
      <c r="B294" s="24">
        <v>0.94417470000000003</v>
      </c>
      <c r="C294" s="56">
        <v>0.92099880000000001</v>
      </c>
      <c r="D294" s="28"/>
    </row>
    <row r="295" spans="1:43" x14ac:dyDescent="0.25">
      <c r="A295" s="144" t="s">
        <v>243</v>
      </c>
      <c r="B295" s="24">
        <v>0.9220952</v>
      </c>
      <c r="C295" s="56">
        <v>0.90542630000000002</v>
      </c>
      <c r="D295" s="136"/>
    </row>
    <row r="296" spans="1:43" x14ac:dyDescent="0.25">
      <c r="A296" s="144" t="s">
        <v>244</v>
      </c>
      <c r="B296" s="24">
        <v>0.89393480000000003</v>
      </c>
      <c r="C296" s="56">
        <v>0.89319099999999996</v>
      </c>
      <c r="D296" s="28"/>
    </row>
    <row r="297" spans="1:43" x14ac:dyDescent="0.25">
      <c r="A297" s="23" t="s">
        <v>245</v>
      </c>
      <c r="B297" s="24">
        <v>0.52599689999999999</v>
      </c>
      <c r="C297" s="56">
        <v>0.55804860000000001</v>
      </c>
      <c r="D297" s="28"/>
    </row>
    <row r="298" spans="1:43" x14ac:dyDescent="0.25">
      <c r="A298" s="25" t="s">
        <v>157</v>
      </c>
      <c r="B298" s="26">
        <v>0.77501789999999993</v>
      </c>
      <c r="C298" s="57">
        <v>0.83982270000000003</v>
      </c>
      <c r="D298" s="28"/>
    </row>
    <row r="299" spans="1:43" x14ac:dyDescent="0.25">
      <c r="A299" s="147" t="s">
        <v>250</v>
      </c>
      <c r="B299" s="145"/>
      <c r="C299" s="146"/>
      <c r="D299" s="28"/>
    </row>
    <row r="300" spans="1:43" x14ac:dyDescent="0.25">
      <c r="A300" s="27"/>
      <c r="B300" s="27"/>
      <c r="D300" s="28"/>
    </row>
    <row r="301" spans="1:43" x14ac:dyDescent="0.25">
      <c r="A301" s="111" t="s">
        <v>158</v>
      </c>
      <c r="B301" s="111"/>
      <c r="C301" s="111"/>
      <c r="D301" s="67"/>
    </row>
    <row r="302" spans="1:43" x14ac:dyDescent="0.25">
      <c r="D302" s="28"/>
    </row>
    <row r="303" spans="1:43" ht="25.5" customHeight="1" x14ac:dyDescent="0.25">
      <c r="A303" s="10" t="s">
        <v>159</v>
      </c>
      <c r="B303" s="10"/>
      <c r="C303" s="29"/>
      <c r="D303" s="28"/>
    </row>
    <row r="304" spans="1:43" x14ac:dyDescent="0.25">
      <c r="A304" s="133" t="s">
        <v>9</v>
      </c>
      <c r="B304" s="7" t="s">
        <v>200</v>
      </c>
      <c r="C304" s="71" t="s">
        <v>199</v>
      </c>
      <c r="D304" s="28"/>
    </row>
    <row r="305" spans="1:4" x14ac:dyDescent="0.25">
      <c r="A305" s="108" t="s">
        <v>160</v>
      </c>
      <c r="B305" s="11">
        <v>0.43411256271153387</v>
      </c>
      <c r="C305" s="34">
        <v>0.46553014843352114</v>
      </c>
      <c r="D305" s="28"/>
    </row>
    <row r="306" spans="1:4" x14ac:dyDescent="0.25">
      <c r="A306" s="109" t="s">
        <v>161</v>
      </c>
      <c r="B306" s="12">
        <v>0.24164763572137649</v>
      </c>
      <c r="C306" s="35">
        <v>0.23330219233698274</v>
      </c>
      <c r="D306" s="28"/>
    </row>
    <row r="307" spans="1:4" x14ac:dyDescent="0.25">
      <c r="A307" s="109" t="s">
        <v>162</v>
      </c>
      <c r="B307" s="12">
        <v>7.4619498856702632E-2</v>
      </c>
      <c r="C307" s="35">
        <v>8.0674413578205512E-2</v>
      </c>
      <c r="D307" s="28"/>
    </row>
    <row r="308" spans="1:4" x14ac:dyDescent="0.25">
      <c r="A308" s="109" t="s">
        <v>246</v>
      </c>
      <c r="B308" s="12">
        <v>0.16835740671814453</v>
      </c>
      <c r="C308" s="35">
        <v>0.14405786594934358</v>
      </c>
      <c r="D308" s="28"/>
    </row>
    <row r="309" spans="1:4" x14ac:dyDescent="0.25">
      <c r="A309" s="110" t="s">
        <v>163</v>
      </c>
      <c r="B309" s="13">
        <v>8.1262895992242429E-2</v>
      </c>
      <c r="C309" s="36">
        <v>7.6435380687969706E-2</v>
      </c>
      <c r="D309" s="28"/>
    </row>
    <row r="310" spans="1:4" ht="18.600000000000001" customHeight="1" x14ac:dyDescent="0.25">
      <c r="D310" s="28"/>
    </row>
    <row r="311" spans="1:4" ht="38.4" customHeight="1" x14ac:dyDescent="0.25">
      <c r="A311" s="154" t="s">
        <v>252</v>
      </c>
      <c r="B311" s="154"/>
      <c r="C311" s="154"/>
      <c r="D311" s="154"/>
    </row>
    <row r="312" spans="1:4" x14ac:dyDescent="0.25">
      <c r="A312" s="28"/>
      <c r="B312" s="28"/>
      <c r="D312" s="28"/>
    </row>
    <row r="313" spans="1:4" x14ac:dyDescent="0.25">
      <c r="A313" s="28"/>
      <c r="B313" s="28"/>
      <c r="D313" s="28"/>
    </row>
    <row r="314" spans="1:4" x14ac:dyDescent="0.25">
      <c r="A314" s="28"/>
      <c r="B314" s="28"/>
      <c r="D314" s="28"/>
    </row>
    <row r="315" spans="1:4" x14ac:dyDescent="0.25">
      <c r="A315" s="28"/>
      <c r="B315" s="28"/>
      <c r="D315" s="28"/>
    </row>
    <row r="316" spans="1:4" x14ac:dyDescent="0.25">
      <c r="A316" s="28"/>
      <c r="B316" s="28"/>
      <c r="D316" s="28"/>
    </row>
    <row r="317" spans="1:4" x14ac:dyDescent="0.25">
      <c r="A317" s="28"/>
      <c r="B317" s="28"/>
      <c r="D317" s="28"/>
    </row>
    <row r="318" spans="1:4" x14ac:dyDescent="0.25">
      <c r="A318" s="28"/>
      <c r="B318" s="28"/>
      <c r="D318" s="28"/>
    </row>
    <row r="319" spans="1:4" x14ac:dyDescent="0.25">
      <c r="A319" s="28"/>
      <c r="B319" s="28"/>
      <c r="D319" s="28"/>
    </row>
    <row r="320" spans="1:4" x14ac:dyDescent="0.25">
      <c r="A320" s="28"/>
      <c r="B320" s="28"/>
      <c r="D320" s="28"/>
    </row>
    <row r="321" spans="1:4" x14ac:dyDescent="0.25">
      <c r="A321" s="28"/>
      <c r="B321" s="28"/>
      <c r="D321" s="28"/>
    </row>
    <row r="322" spans="1:4" x14ac:dyDescent="0.25">
      <c r="A322" s="28"/>
      <c r="B322" s="28"/>
      <c r="D322" s="28"/>
    </row>
    <row r="323" spans="1:4" x14ac:dyDescent="0.25">
      <c r="A323" s="28"/>
      <c r="B323" s="28"/>
      <c r="D323" s="28"/>
    </row>
    <row r="324" spans="1:4" x14ac:dyDescent="0.25">
      <c r="A324" s="28"/>
      <c r="B324" s="28"/>
      <c r="D324" s="28"/>
    </row>
    <row r="325" spans="1:4" x14ac:dyDescent="0.25">
      <c r="A325" s="28"/>
      <c r="B325" s="28"/>
      <c r="D325" s="28"/>
    </row>
    <row r="326" spans="1:4" x14ac:dyDescent="0.25">
      <c r="A326" s="28"/>
      <c r="B326" s="28"/>
      <c r="D326" s="28"/>
    </row>
    <row r="327" spans="1:4" x14ac:dyDescent="0.25">
      <c r="A327" s="28"/>
      <c r="B327" s="28"/>
      <c r="D327" s="28"/>
    </row>
    <row r="328" spans="1:4" x14ac:dyDescent="0.25">
      <c r="A328" s="28"/>
      <c r="B328" s="28"/>
      <c r="D328" s="28"/>
    </row>
    <row r="329" spans="1:4" x14ac:dyDescent="0.25">
      <c r="A329" s="28"/>
      <c r="B329" s="28"/>
      <c r="D329" s="28"/>
    </row>
    <row r="330" spans="1:4" x14ac:dyDescent="0.25">
      <c r="A330" s="28"/>
      <c r="B330" s="28"/>
      <c r="D330" s="28"/>
    </row>
    <row r="331" spans="1:4" x14ac:dyDescent="0.25">
      <c r="A331" s="28"/>
      <c r="B331" s="28"/>
      <c r="D331" s="28"/>
    </row>
    <row r="332" spans="1:4" x14ac:dyDescent="0.25">
      <c r="A332" s="28"/>
      <c r="B332" s="28"/>
      <c r="D332" s="28"/>
    </row>
    <row r="333" spans="1:4" x14ac:dyDescent="0.25">
      <c r="A333" s="28"/>
      <c r="B333" s="28"/>
      <c r="D333" s="28"/>
    </row>
    <row r="334" spans="1:4" x14ac:dyDescent="0.25">
      <c r="A334" s="28"/>
      <c r="B334" s="28"/>
      <c r="D334" s="28"/>
    </row>
    <row r="335" spans="1:4" x14ac:dyDescent="0.25">
      <c r="A335" s="28"/>
      <c r="B335" s="28"/>
      <c r="D335" s="28"/>
    </row>
    <row r="336" spans="1:4" x14ac:dyDescent="0.25">
      <c r="A336" s="28"/>
      <c r="B336" s="28"/>
      <c r="D336" s="28"/>
    </row>
    <row r="337" spans="1:4" x14ac:dyDescent="0.25">
      <c r="A337" s="28"/>
      <c r="B337" s="28"/>
      <c r="D337" s="28"/>
    </row>
    <row r="338" spans="1:4" x14ac:dyDescent="0.25">
      <c r="A338" s="28"/>
      <c r="B338" s="28"/>
      <c r="D338" s="28"/>
    </row>
    <row r="339" spans="1:4" x14ac:dyDescent="0.25">
      <c r="A339" s="28"/>
      <c r="B339" s="28"/>
      <c r="D339" s="28"/>
    </row>
    <row r="340" spans="1:4" x14ac:dyDescent="0.25">
      <c r="A340" s="28"/>
      <c r="B340" s="28"/>
      <c r="D340" s="28"/>
    </row>
    <row r="341" spans="1:4" x14ac:dyDescent="0.25">
      <c r="A341" s="28"/>
      <c r="B341" s="28"/>
      <c r="D341" s="28"/>
    </row>
    <row r="342" spans="1:4" x14ac:dyDescent="0.25">
      <c r="A342" s="28"/>
      <c r="B342" s="28"/>
      <c r="D342" s="28"/>
    </row>
    <row r="343" spans="1:4" x14ac:dyDescent="0.25">
      <c r="A343" s="28"/>
      <c r="B343" s="28"/>
      <c r="D343" s="28"/>
    </row>
    <row r="344" spans="1:4" x14ac:dyDescent="0.25">
      <c r="A344" s="28"/>
      <c r="B344" s="28"/>
      <c r="D344" s="28"/>
    </row>
    <row r="345" spans="1:4" x14ac:dyDescent="0.25">
      <c r="A345" s="28"/>
      <c r="B345" s="28"/>
      <c r="D345" s="28"/>
    </row>
    <row r="346" spans="1:4" x14ac:dyDescent="0.25">
      <c r="A346" s="28"/>
      <c r="B346" s="28"/>
      <c r="D346" s="28"/>
    </row>
    <row r="347" spans="1:4" x14ac:dyDescent="0.25">
      <c r="A347" s="28"/>
      <c r="B347" s="28"/>
      <c r="D347" s="28"/>
    </row>
    <row r="348" spans="1:4" x14ac:dyDescent="0.25">
      <c r="A348" s="28"/>
      <c r="B348" s="28"/>
      <c r="D348" s="28"/>
    </row>
    <row r="349" spans="1:4" x14ac:dyDescent="0.25">
      <c r="A349" s="28"/>
      <c r="B349" s="28"/>
      <c r="D349" s="28"/>
    </row>
    <row r="350" spans="1:4" x14ac:dyDescent="0.25">
      <c r="A350" s="28"/>
      <c r="B350" s="28"/>
      <c r="D350" s="28"/>
    </row>
    <row r="351" spans="1:4" x14ac:dyDescent="0.25">
      <c r="A351" s="28"/>
      <c r="B351" s="28"/>
      <c r="D351" s="28"/>
    </row>
    <row r="352" spans="1:4" x14ac:dyDescent="0.25">
      <c r="A352" s="28"/>
      <c r="B352" s="28"/>
      <c r="D352" s="28"/>
    </row>
    <row r="353" spans="1:4" x14ac:dyDescent="0.25">
      <c r="A353" s="28"/>
      <c r="B353" s="28"/>
      <c r="D353" s="28"/>
    </row>
    <row r="354" spans="1:4" x14ac:dyDescent="0.25">
      <c r="A354" s="28"/>
      <c r="B354" s="28"/>
      <c r="D354" s="28"/>
    </row>
    <row r="355" spans="1:4" x14ac:dyDescent="0.25">
      <c r="A355" s="28"/>
      <c r="B355" s="28"/>
      <c r="D355" s="28"/>
    </row>
    <row r="356" spans="1:4" x14ac:dyDescent="0.25">
      <c r="A356" s="28"/>
      <c r="B356" s="28"/>
      <c r="D356" s="28"/>
    </row>
    <row r="357" spans="1:4" x14ac:dyDescent="0.25">
      <c r="A357" s="28"/>
      <c r="B357" s="28"/>
      <c r="D357" s="28"/>
    </row>
    <row r="358" spans="1:4" x14ac:dyDescent="0.25">
      <c r="A358" s="28"/>
      <c r="B358" s="28"/>
      <c r="D358" s="28"/>
    </row>
    <row r="359" spans="1:4" x14ac:dyDescent="0.25">
      <c r="A359" s="28"/>
      <c r="B359" s="28"/>
      <c r="D359" s="28"/>
    </row>
    <row r="360" spans="1:4" x14ac:dyDescent="0.25">
      <c r="A360" s="28"/>
      <c r="B360" s="28"/>
      <c r="D360" s="28"/>
    </row>
    <row r="361" spans="1:4" x14ac:dyDescent="0.25">
      <c r="A361" s="28"/>
      <c r="B361" s="28"/>
      <c r="D361" s="28"/>
    </row>
    <row r="362" spans="1:4" x14ac:dyDescent="0.25">
      <c r="A362" s="28"/>
      <c r="B362" s="28"/>
      <c r="D362" s="28"/>
    </row>
    <row r="363" spans="1:4" x14ac:dyDescent="0.25">
      <c r="A363" s="28"/>
      <c r="B363" s="28"/>
      <c r="D363" s="28"/>
    </row>
    <row r="364" spans="1:4" x14ac:dyDescent="0.25">
      <c r="A364" s="28"/>
      <c r="B364" s="28"/>
      <c r="D364" s="28"/>
    </row>
    <row r="365" spans="1:4" x14ac:dyDescent="0.25">
      <c r="A365" s="28"/>
      <c r="B365" s="28"/>
      <c r="D365" s="28"/>
    </row>
    <row r="366" spans="1:4" x14ac:dyDescent="0.25">
      <c r="A366" s="28"/>
      <c r="B366" s="28"/>
      <c r="D366" s="28"/>
    </row>
    <row r="367" spans="1:4" x14ac:dyDescent="0.25">
      <c r="A367" s="28"/>
      <c r="B367" s="28"/>
      <c r="D367" s="28"/>
    </row>
    <row r="368" spans="1:4" x14ac:dyDescent="0.25">
      <c r="A368" s="28"/>
      <c r="B368" s="28"/>
      <c r="D368" s="28"/>
    </row>
    <row r="369" spans="1:4" x14ac:dyDescent="0.25">
      <c r="A369" s="28"/>
      <c r="B369" s="28"/>
      <c r="D369" s="28"/>
    </row>
    <row r="370" spans="1:4" x14ac:dyDescent="0.25">
      <c r="A370" s="28"/>
      <c r="B370" s="28"/>
      <c r="D370" s="28"/>
    </row>
    <row r="371" spans="1:4" x14ac:dyDescent="0.25">
      <c r="A371" s="28"/>
      <c r="B371" s="28"/>
      <c r="D371" s="28"/>
    </row>
    <row r="372" spans="1:4" x14ac:dyDescent="0.25">
      <c r="A372" s="28"/>
      <c r="B372" s="28"/>
      <c r="D372" s="28"/>
    </row>
    <row r="373" spans="1:4" x14ac:dyDescent="0.25">
      <c r="A373" s="28"/>
      <c r="B373" s="28"/>
      <c r="D373" s="28"/>
    </row>
    <row r="374" spans="1:4" x14ac:dyDescent="0.25">
      <c r="A374" s="28"/>
      <c r="B374" s="28"/>
      <c r="D374" s="28"/>
    </row>
  </sheetData>
  <mergeCells count="3">
    <mergeCell ref="A2:D2"/>
    <mergeCell ref="A3:D3"/>
    <mergeCell ref="A311:D311"/>
  </mergeCells>
  <conditionalFormatting sqref="B18:C36 B41:C77">
    <cfRule type="cellIs" dxfId="5" priority="17" operator="equal">
      <formula>" "</formula>
    </cfRule>
    <cfRule type="cellIs" dxfId="4" priority="18" operator="equal">
      <formula>""""""</formula>
    </cfRule>
  </conditionalFormatting>
  <conditionalFormatting sqref="B37:B40">
    <cfRule type="cellIs" dxfId="3" priority="13" operator="equal">
      <formula>" "</formula>
    </cfRule>
    <cfRule type="cellIs" dxfId="2" priority="14" operator="equal">
      <formula>""""""</formula>
    </cfRule>
  </conditionalFormatting>
  <conditionalFormatting sqref="C37:C40">
    <cfRule type="cellIs" dxfId="1" priority="1" operator="equal">
      <formula>" "</formula>
    </cfRule>
    <cfRule type="cellIs" dxfId="0" priority="2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Mathieu BELLIARD</cp:lastModifiedBy>
  <dcterms:created xsi:type="dcterms:W3CDTF">2021-06-14T13:21:26Z</dcterms:created>
  <dcterms:modified xsi:type="dcterms:W3CDTF">2022-06-22T15:35:57Z</dcterms:modified>
</cp:coreProperties>
</file>