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25" windowHeight="10110" activeTab="0"/>
  </bookViews>
  <sheets>
    <sheet name="ARRHOT 75 2014 à 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<sst xmlns="http://schemas.openxmlformats.org/spreadsheetml/2006/main" count="33" uniqueCount="27">
  <si>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Italie</t>
  </si>
  <si>
    <t xml:space="preserve">Suisse </t>
  </si>
  <si>
    <t>Sources : INSEE - CRT</t>
  </si>
  <si>
    <t xml:space="preserve">Ensemble </t>
  </si>
  <si>
    <t>                                                  </t>
  </si>
  <si>
    <t xml:space="preserve">France </t>
  </si>
  <si>
    <t xml:space="preserve">Europe </t>
  </si>
  <si>
    <t xml:space="preserve">Allemagne </t>
  </si>
  <si>
    <t xml:space="preserve">Belgique </t>
  </si>
  <si>
    <t xml:space="preserve">Espagne </t>
  </si>
  <si>
    <t xml:space="preserve">Pays-Bas </t>
  </si>
  <si>
    <t xml:space="preserve">Royaume-Uni </t>
  </si>
  <si>
    <t xml:space="preserve">Amériques </t>
  </si>
  <si>
    <t xml:space="preserve">Asie/Océanie/Australie </t>
  </si>
  <si>
    <t xml:space="preserve">Japon </t>
  </si>
  <si>
    <t xml:space="preserve">Chine </t>
  </si>
  <si>
    <t xml:space="preserve">Afrique </t>
  </si>
  <si>
    <t>Russie</t>
  </si>
  <si>
    <t>Canada</t>
  </si>
  <si>
    <t>Australie</t>
  </si>
  <si>
    <t>Irlande</t>
  </si>
  <si>
    <t>Internationaux</t>
  </si>
  <si>
    <t xml:space="preserve">Proche et Moyen-Orient </t>
  </si>
  <si>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"/>
        <family val="2"/>
      </rPr>
      <t xml:space="preserve">tats-Unis </t>
    </r>
  </si>
  <si>
    <t>Var 19/14</t>
  </si>
  <si>
    <t>Les arrivées hôtelières à Paris de 2014 à 2019</t>
  </si>
  <si>
    <t>L'INSEE a procédé en 2019 à un changement méthodologique entraînant une rupture de série. Les résultats de 2014-2018 ont été "rétropolés" afin de pouvoir effectuer des variations à champ constant.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</si>
</sst>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%"/>
    <numFmt numFmtId="183" formatCode="&quot;+&quot;0.0%"/>
    <numFmt numFmtId="184" formatCode="&quot;+&quot;0%"/>
    <numFmt numFmtId="185" formatCode="#,##0.0"/>
    <numFmt numFmtId="186" formatCode="0.0"/>
    <numFmt numFmtId="187" formatCode="#,##0\ _€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\ _€_-;\-* #,##0\ _€_-;_-* &quot;-&quot;??\ _€_-;_-@_-"/>
    <numFmt numFmtId="202" formatCode="#,##0_ ;\-#,##0\ "/>
    <numFmt numFmtId="203" formatCode="_(* #,##0.00_);_(* \(#,##0.00\);_(* &quot;-&quot;??_);_(@_)"/>
    <numFmt numFmtId="204" formatCode="_(* #,##0_);_(* \(#,##0\);_(* &quot;-&quot;??_);_(@_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[$-40C]dddd\ d\ mmmm\ yyyy"/>
    <numFmt numFmtId="209" formatCode="0.000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182" fontId="43" fillId="4" borderId="10" xfId="56" applyNumberFormat="1" applyFont="1" applyFill="1" applyBorder="1" applyAlignment="1">
      <alignment/>
    </xf>
    <xf numFmtId="182" fontId="43" fillId="4" borderId="11" xfId="56" applyNumberFormat="1" applyFont="1" applyFill="1" applyBorder="1" applyAlignment="1">
      <alignment/>
    </xf>
    <xf numFmtId="182" fontId="43" fillId="4" borderId="12" xfId="56" applyNumberFormat="1" applyFont="1" applyFill="1" applyBorder="1" applyAlignment="1">
      <alignment/>
    </xf>
    <xf numFmtId="182" fontId="43" fillId="3" borderId="11" xfId="56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left" wrapText="1"/>
    </xf>
    <xf numFmtId="0" fontId="44" fillId="33" borderId="17" xfId="0" applyFont="1" applyFill="1" applyBorder="1" applyAlignment="1">
      <alignment horizontal="left" wrapText="1"/>
    </xf>
    <xf numFmtId="198" fontId="43" fillId="33" borderId="18" xfId="46" applyNumberFormat="1" applyFont="1" applyFill="1" applyBorder="1" applyAlignment="1">
      <alignment/>
    </xf>
    <xf numFmtId="198" fontId="43" fillId="33" borderId="19" xfId="46" applyNumberFormat="1" applyFont="1" applyFill="1" applyBorder="1" applyAlignment="1">
      <alignment/>
    </xf>
    <xf numFmtId="198" fontId="43" fillId="33" borderId="10" xfId="46" applyNumberFormat="1" applyFont="1" applyFill="1" applyBorder="1" applyAlignment="1">
      <alignment/>
    </xf>
    <xf numFmtId="0" fontId="44" fillId="33" borderId="20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wrapText="1"/>
    </xf>
    <xf numFmtId="198" fontId="43" fillId="33" borderId="20" xfId="46" applyNumberFormat="1" applyFont="1" applyFill="1" applyBorder="1" applyAlignment="1">
      <alignment/>
    </xf>
    <xf numFmtId="198" fontId="43" fillId="33" borderId="21" xfId="46" applyNumberFormat="1" applyFont="1" applyFill="1" applyBorder="1" applyAlignment="1">
      <alignment/>
    </xf>
    <xf numFmtId="198" fontId="43" fillId="33" borderId="11" xfId="46" applyNumberFormat="1" applyFont="1" applyFill="1" applyBorder="1" applyAlignment="1">
      <alignment/>
    </xf>
    <xf numFmtId="0" fontId="44" fillId="33" borderId="22" xfId="0" applyFont="1" applyFill="1" applyBorder="1" applyAlignment="1">
      <alignment horizontal="left" wrapText="1"/>
    </xf>
    <xf numFmtId="0" fontId="44" fillId="33" borderId="12" xfId="0" applyFont="1" applyFill="1" applyBorder="1" applyAlignment="1">
      <alignment horizontal="left" wrapText="1"/>
    </xf>
    <xf numFmtId="198" fontId="43" fillId="33" borderId="22" xfId="46" applyNumberFormat="1" applyFont="1" applyFill="1" applyBorder="1" applyAlignment="1">
      <alignment/>
    </xf>
    <xf numFmtId="198" fontId="43" fillId="33" borderId="23" xfId="46" applyNumberFormat="1" applyFont="1" applyFill="1" applyBorder="1" applyAlignment="1">
      <alignment/>
    </xf>
    <xf numFmtId="198" fontId="43" fillId="33" borderId="12" xfId="46" applyNumberFormat="1" applyFont="1" applyFill="1" applyBorder="1" applyAlignment="1">
      <alignment/>
    </xf>
    <xf numFmtId="0" fontId="45" fillId="33" borderId="0" xfId="51" applyFont="1" applyFill="1">
      <alignment/>
      <protection/>
    </xf>
    <xf numFmtId="0" fontId="45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left" vertical="top" wrapText="1"/>
    </xf>
    <xf numFmtId="0" fontId="46" fillId="33" borderId="0" xfId="0" applyFont="1" applyFill="1" applyAlignment="1">
      <alignment horizontal="lef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te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B8FF"/>
      <rgbColor rgb="00808080"/>
      <rgbColor rgb="00993366"/>
      <rgbColor rgb="009999FF"/>
      <rgbColor rgb="00C0C0C0"/>
      <rgbColor rgb="00D9D9D9"/>
      <rgbColor rgb="00FF00FF"/>
      <rgbColor rgb="00FFFF00"/>
      <rgbColor rgb="00FFFFCC"/>
      <rgbColor rgb="00FFFF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1"/>
    </sheetView>
  </sheetViews>
  <sheetFormatPr defaultColWidth="11.57421875" defaultRowHeight="12.75"/>
  <cols>
    <col min="1" max="1" width="22.57421875" style="5" customWidth="1"/>
    <col min="2" max="2" width="22.421875" style="5" customWidth="1"/>
    <col min="3" max="8" width="17.421875" style="5" bestFit="1" customWidth="1"/>
    <col min="9" max="16384" width="11.57421875" style="5" customWidth="1"/>
  </cols>
  <sheetData>
    <row r="1" spans="1:9" ht="15.75">
      <c r="A1" s="28" t="s">
        <v>25</v>
      </c>
      <c r="B1" s="28"/>
      <c r="C1" s="28"/>
      <c r="D1" s="28"/>
      <c r="E1" s="28"/>
      <c r="F1" s="28"/>
      <c r="G1" s="28"/>
      <c r="H1" s="28"/>
      <c r="I1" s="28"/>
    </row>
    <row r="2" ht="13.5" thickBot="1"/>
    <row r="3" spans="1:9" ht="23.25" customHeight="1" thickBot="1">
      <c r="A3" s="26"/>
      <c r="B3" s="26"/>
      <c r="C3" s="6">
        <v>2014</v>
      </c>
      <c r="D3" s="7">
        <v>2015</v>
      </c>
      <c r="E3" s="7">
        <v>2016</v>
      </c>
      <c r="F3" s="7">
        <v>2017</v>
      </c>
      <c r="G3" s="7">
        <v>2018</v>
      </c>
      <c r="H3" s="8">
        <v>2019</v>
      </c>
      <c r="I3" s="8" t="s">
        <v>24</v>
      </c>
    </row>
    <row r="4" spans="1:9" ht="15" customHeight="1">
      <c r="A4" s="9" t="s">
        <v>3</v>
      </c>
      <c r="B4" s="10" t="s">
        <v>4</v>
      </c>
      <c r="C4" s="11">
        <v>15704369</v>
      </c>
      <c r="D4" s="12">
        <v>15207942</v>
      </c>
      <c r="E4" s="12">
        <v>14577276</v>
      </c>
      <c r="F4" s="12">
        <v>16220056</v>
      </c>
      <c r="G4" s="12">
        <v>16868998</v>
      </c>
      <c r="H4" s="13">
        <v>17044822</v>
      </c>
      <c r="I4" s="1">
        <f>H4/C4-1</f>
        <v>0.08535541924670764</v>
      </c>
    </row>
    <row r="5" spans="1:9" ht="15" customHeight="1">
      <c r="A5" s="14" t="s">
        <v>5</v>
      </c>
      <c r="B5" s="15" t="s">
        <v>4</v>
      </c>
      <c r="C5" s="16">
        <v>6527383</v>
      </c>
      <c r="D5" s="17">
        <v>6346514</v>
      </c>
      <c r="E5" s="17">
        <v>6617487</v>
      </c>
      <c r="F5" s="17">
        <v>7027084</v>
      </c>
      <c r="G5" s="17">
        <v>6790209</v>
      </c>
      <c r="H5" s="18">
        <v>7143009</v>
      </c>
      <c r="I5" s="2">
        <f aca="true" t="shared" si="0" ref="I5:I25">H5/C5-1</f>
        <v>0.094314367641672</v>
      </c>
    </row>
    <row r="6" spans="1:9" ht="15" customHeight="1">
      <c r="A6" s="14" t="s">
        <v>21</v>
      </c>
      <c r="B6" s="15" t="s">
        <v>4</v>
      </c>
      <c r="C6" s="16">
        <v>9176986</v>
      </c>
      <c r="D6" s="17">
        <v>8861427</v>
      </c>
      <c r="E6" s="17">
        <v>7959788</v>
      </c>
      <c r="F6" s="17">
        <v>9192971</v>
      </c>
      <c r="G6" s="17">
        <v>10078790</v>
      </c>
      <c r="H6" s="18">
        <v>9901813</v>
      </c>
      <c r="I6" s="2">
        <f t="shared" si="0"/>
        <v>0.07898312147365161</v>
      </c>
    </row>
    <row r="7" spans="1:9" ht="15" customHeight="1">
      <c r="A7" s="27" t="s">
        <v>6</v>
      </c>
      <c r="B7" s="15" t="s">
        <v>4</v>
      </c>
      <c r="C7" s="16">
        <v>5045901</v>
      </c>
      <c r="D7" s="17">
        <v>4554085</v>
      </c>
      <c r="E7" s="17">
        <v>4053357</v>
      </c>
      <c r="F7" s="17">
        <v>4581417</v>
      </c>
      <c r="G7" s="17">
        <v>5039030</v>
      </c>
      <c r="H7" s="18">
        <v>4911928</v>
      </c>
      <c r="I7" s="4">
        <f t="shared" si="0"/>
        <v>-0.026550857815085926</v>
      </c>
    </row>
    <row r="8" spans="1:9" ht="15" customHeight="1">
      <c r="A8" s="27"/>
      <c r="B8" s="15" t="s">
        <v>7</v>
      </c>
      <c r="C8" s="16">
        <v>653647</v>
      </c>
      <c r="D8" s="17">
        <v>615788</v>
      </c>
      <c r="E8" s="17">
        <v>528416</v>
      </c>
      <c r="F8" s="17">
        <v>646908</v>
      </c>
      <c r="G8" s="17">
        <v>735801</v>
      </c>
      <c r="H8" s="18">
        <v>741360</v>
      </c>
      <c r="I8" s="2">
        <f t="shared" si="0"/>
        <v>0.13419016686376595</v>
      </c>
    </row>
    <row r="9" spans="1:9" ht="15" customHeight="1">
      <c r="A9" s="27"/>
      <c r="B9" s="15" t="s">
        <v>8</v>
      </c>
      <c r="C9" s="16">
        <v>407824</v>
      </c>
      <c r="D9" s="17">
        <v>385354</v>
      </c>
      <c r="E9" s="17">
        <v>344780</v>
      </c>
      <c r="F9" s="17">
        <v>398244</v>
      </c>
      <c r="G9" s="17">
        <v>402868</v>
      </c>
      <c r="H9" s="18">
        <v>408251</v>
      </c>
      <c r="I9" s="2">
        <f t="shared" si="0"/>
        <v>0.0010470202832595366</v>
      </c>
    </row>
    <row r="10" spans="1:9" ht="15" customHeight="1">
      <c r="A10" s="27"/>
      <c r="B10" s="15" t="s">
        <v>9</v>
      </c>
      <c r="C10" s="16">
        <v>464903</v>
      </c>
      <c r="D10" s="17">
        <v>416347</v>
      </c>
      <c r="E10" s="17">
        <v>389513</v>
      </c>
      <c r="F10" s="17">
        <v>438113</v>
      </c>
      <c r="G10" s="17">
        <v>514665</v>
      </c>
      <c r="H10" s="18">
        <v>504112</v>
      </c>
      <c r="I10" s="2">
        <f t="shared" si="0"/>
        <v>0.08433802320053863</v>
      </c>
    </row>
    <row r="11" spans="1:9" ht="15" customHeight="1">
      <c r="A11" s="27"/>
      <c r="B11" s="15" t="s">
        <v>0</v>
      </c>
      <c r="C11" s="16">
        <v>696837</v>
      </c>
      <c r="D11" s="17">
        <v>560295</v>
      </c>
      <c r="E11" s="17">
        <v>424498</v>
      </c>
      <c r="F11" s="17">
        <v>448363</v>
      </c>
      <c r="G11" s="17">
        <v>546845</v>
      </c>
      <c r="H11" s="18">
        <v>545455</v>
      </c>
      <c r="I11" s="4">
        <f t="shared" si="0"/>
        <v>-0.2172416217852956</v>
      </c>
    </row>
    <row r="12" spans="1:9" ht="15" customHeight="1">
      <c r="A12" s="27"/>
      <c r="B12" s="15" t="s">
        <v>10</v>
      </c>
      <c r="C12" s="16">
        <v>252715</v>
      </c>
      <c r="D12" s="17">
        <v>249733</v>
      </c>
      <c r="E12" s="17">
        <v>228910</v>
      </c>
      <c r="F12" s="17">
        <v>296947</v>
      </c>
      <c r="G12" s="17">
        <v>301037</v>
      </c>
      <c r="H12" s="18">
        <v>294297</v>
      </c>
      <c r="I12" s="2">
        <f t="shared" si="0"/>
        <v>0.1645410838296104</v>
      </c>
    </row>
    <row r="13" spans="1:9" ht="15" customHeight="1">
      <c r="A13" s="27"/>
      <c r="B13" s="15" t="s">
        <v>11</v>
      </c>
      <c r="C13" s="16">
        <v>1136321</v>
      </c>
      <c r="D13" s="17">
        <v>1073372</v>
      </c>
      <c r="E13" s="17">
        <v>974287</v>
      </c>
      <c r="F13" s="17">
        <v>999237</v>
      </c>
      <c r="G13" s="17">
        <v>1056037</v>
      </c>
      <c r="H13" s="18">
        <v>932443</v>
      </c>
      <c r="I13" s="4">
        <f t="shared" si="0"/>
        <v>-0.17941937181483048</v>
      </c>
    </row>
    <row r="14" spans="1:9" ht="15" customHeight="1">
      <c r="A14" s="27"/>
      <c r="B14" s="15" t="s">
        <v>17</v>
      </c>
      <c r="C14" s="16">
        <v>268498</v>
      </c>
      <c r="D14" s="17">
        <v>171157</v>
      </c>
      <c r="E14" s="17">
        <v>132424</v>
      </c>
      <c r="F14" s="17">
        <v>194897</v>
      </c>
      <c r="G14" s="17">
        <v>211023</v>
      </c>
      <c r="H14" s="18">
        <v>218881</v>
      </c>
      <c r="I14" s="4">
        <f t="shared" si="0"/>
        <v>-0.18479467258601556</v>
      </c>
    </row>
    <row r="15" spans="1:9" ht="15" customHeight="1">
      <c r="A15" s="27"/>
      <c r="B15" s="15" t="s">
        <v>1</v>
      </c>
      <c r="C15" s="16">
        <v>310927</v>
      </c>
      <c r="D15" s="17">
        <v>287990</v>
      </c>
      <c r="E15" s="17">
        <v>257288</v>
      </c>
      <c r="F15" s="17">
        <v>293533</v>
      </c>
      <c r="G15" s="17">
        <v>288812</v>
      </c>
      <c r="H15" s="18">
        <v>284922</v>
      </c>
      <c r="I15" s="4">
        <f t="shared" si="0"/>
        <v>-0.08363699517893264</v>
      </c>
    </row>
    <row r="16" spans="1:9" ht="15" customHeight="1">
      <c r="A16" s="27"/>
      <c r="B16" s="15" t="s">
        <v>20</v>
      </c>
      <c r="C16" s="16">
        <v>70454</v>
      </c>
      <c r="D16" s="17">
        <v>55599</v>
      </c>
      <c r="E16" s="17">
        <v>60857</v>
      </c>
      <c r="F16" s="17">
        <v>62828</v>
      </c>
      <c r="G16" s="17">
        <v>72653</v>
      </c>
      <c r="H16" s="18">
        <v>68593</v>
      </c>
      <c r="I16" s="4">
        <f t="shared" si="0"/>
        <v>-0.02641439804695267</v>
      </c>
    </row>
    <row r="17" spans="1:9" ht="15" customHeight="1">
      <c r="A17" s="27" t="s">
        <v>12</v>
      </c>
      <c r="B17" s="15" t="s">
        <v>4</v>
      </c>
      <c r="C17" s="16">
        <v>2107322</v>
      </c>
      <c r="D17" s="17">
        <v>2160063</v>
      </c>
      <c r="E17" s="17">
        <v>2001683</v>
      </c>
      <c r="F17" s="17">
        <v>2400423</v>
      </c>
      <c r="G17" s="17">
        <v>2708579</v>
      </c>
      <c r="H17" s="18">
        <v>2699996</v>
      </c>
      <c r="I17" s="2">
        <f t="shared" si="0"/>
        <v>0.28124510634824684</v>
      </c>
    </row>
    <row r="18" spans="1:9" ht="15" customHeight="1">
      <c r="A18" s="27"/>
      <c r="B18" s="15" t="s">
        <v>23</v>
      </c>
      <c r="C18" s="16">
        <v>1467253</v>
      </c>
      <c r="D18" s="17">
        <v>1515771</v>
      </c>
      <c r="E18" s="17">
        <v>1408408</v>
      </c>
      <c r="F18" s="17">
        <v>1675514</v>
      </c>
      <c r="G18" s="17">
        <v>1907519</v>
      </c>
      <c r="H18" s="18">
        <v>1918403</v>
      </c>
      <c r="I18" s="2">
        <f t="shared" si="0"/>
        <v>0.307479350868596</v>
      </c>
    </row>
    <row r="19" spans="1:9" ht="15" customHeight="1">
      <c r="A19" s="27"/>
      <c r="B19" s="15" t="s">
        <v>18</v>
      </c>
      <c r="C19" s="16">
        <v>165917</v>
      </c>
      <c r="D19" s="17">
        <v>168952</v>
      </c>
      <c r="E19" s="17">
        <v>149577</v>
      </c>
      <c r="F19" s="17">
        <v>160346</v>
      </c>
      <c r="G19" s="17">
        <v>190473</v>
      </c>
      <c r="H19" s="18">
        <v>189234</v>
      </c>
      <c r="I19" s="2">
        <f t="shared" si="0"/>
        <v>0.14053412248292818</v>
      </c>
    </row>
    <row r="20" spans="1:9" ht="15" customHeight="1">
      <c r="A20" s="27" t="s">
        <v>13</v>
      </c>
      <c r="B20" s="15" t="s">
        <v>4</v>
      </c>
      <c r="C20" s="16">
        <v>1746690</v>
      </c>
      <c r="D20" s="17">
        <v>1847112</v>
      </c>
      <c r="E20" s="17">
        <v>1611301</v>
      </c>
      <c r="F20" s="17">
        <v>1900727</v>
      </c>
      <c r="G20" s="17">
        <v>2021692</v>
      </c>
      <c r="H20" s="18">
        <v>1979859</v>
      </c>
      <c r="I20" s="2">
        <f t="shared" si="0"/>
        <v>0.13349191900108215</v>
      </c>
    </row>
    <row r="21" spans="1:9" ht="15" customHeight="1">
      <c r="A21" s="27"/>
      <c r="B21" s="15" t="s">
        <v>19</v>
      </c>
      <c r="C21" s="16">
        <v>201502</v>
      </c>
      <c r="D21" s="17">
        <v>195709</v>
      </c>
      <c r="E21" s="17">
        <v>166986</v>
      </c>
      <c r="F21" s="17">
        <v>181952</v>
      </c>
      <c r="G21" s="17">
        <v>201451</v>
      </c>
      <c r="H21" s="18">
        <v>178058</v>
      </c>
      <c r="I21" s="4">
        <f t="shared" si="0"/>
        <v>-0.11634623973955593</v>
      </c>
    </row>
    <row r="22" spans="1:9" ht="15" customHeight="1">
      <c r="A22" s="27"/>
      <c r="B22" s="15" t="s">
        <v>15</v>
      </c>
      <c r="C22" s="16">
        <v>263909</v>
      </c>
      <c r="D22" s="17">
        <v>363836</v>
      </c>
      <c r="E22" s="17">
        <v>316754</v>
      </c>
      <c r="F22" s="17">
        <v>372830</v>
      </c>
      <c r="G22" s="17">
        <v>401783</v>
      </c>
      <c r="H22" s="18">
        <v>410811</v>
      </c>
      <c r="I22" s="2">
        <f t="shared" si="0"/>
        <v>0.5566388414188224</v>
      </c>
    </row>
    <row r="23" spans="1:9" ht="15" customHeight="1">
      <c r="A23" s="27"/>
      <c r="B23" s="15" t="s">
        <v>14</v>
      </c>
      <c r="C23" s="16">
        <v>442665</v>
      </c>
      <c r="D23" s="17">
        <v>340452</v>
      </c>
      <c r="E23" s="17">
        <v>215262</v>
      </c>
      <c r="F23" s="17">
        <v>292029</v>
      </c>
      <c r="G23" s="17">
        <v>340718</v>
      </c>
      <c r="H23" s="18">
        <v>370709</v>
      </c>
      <c r="I23" s="4">
        <f t="shared" si="0"/>
        <v>-0.16255181683665976</v>
      </c>
    </row>
    <row r="24" spans="1:9" ht="15" customHeight="1">
      <c r="A24" s="27"/>
      <c r="B24" s="15" t="s">
        <v>22</v>
      </c>
      <c r="C24" s="16">
        <v>390975</v>
      </c>
      <c r="D24" s="17">
        <v>435770</v>
      </c>
      <c r="E24" s="17">
        <v>421707</v>
      </c>
      <c r="F24" s="17">
        <v>457625</v>
      </c>
      <c r="G24" s="17">
        <v>461697</v>
      </c>
      <c r="H24" s="18">
        <v>400778</v>
      </c>
      <c r="I24" s="2">
        <f t="shared" si="0"/>
        <v>0.025073214399897736</v>
      </c>
    </row>
    <row r="25" spans="1:9" ht="15" customHeight="1" thickBot="1">
      <c r="A25" s="19" t="s">
        <v>16</v>
      </c>
      <c r="B25" s="20" t="s">
        <v>4</v>
      </c>
      <c r="C25" s="21">
        <v>277069</v>
      </c>
      <c r="D25" s="22">
        <v>300166</v>
      </c>
      <c r="E25" s="22">
        <v>293448</v>
      </c>
      <c r="F25" s="22">
        <v>310408</v>
      </c>
      <c r="G25" s="22">
        <v>309489</v>
      </c>
      <c r="H25" s="23">
        <v>310029</v>
      </c>
      <c r="I25" s="3">
        <f t="shared" si="0"/>
        <v>0.11895953715500474</v>
      </c>
    </row>
    <row r="27" s="25" customFormat="1" ht="11.25">
      <c r="A27" s="24" t="s">
        <v>26</v>
      </c>
    </row>
    <row r="28" s="25" customFormat="1" ht="11.25">
      <c r="A28" s="25" t="s">
        <v>2</v>
      </c>
    </row>
  </sheetData>
  <sheetProtection/>
  <mergeCells count="5">
    <mergeCell ref="A3:B3"/>
    <mergeCell ref="A7:A16"/>
    <mergeCell ref="A17:A19"/>
    <mergeCell ref="A20:A24"/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Aurélian CATANA</cp:lastModifiedBy>
  <cp:lastPrinted>2019-02-14T08:41:25Z</cp:lastPrinted>
  <dcterms:created xsi:type="dcterms:W3CDTF">2003-11-27T15:26:43Z</dcterms:created>
  <dcterms:modified xsi:type="dcterms:W3CDTF">2021-07-02T12:54:00Z</dcterms:modified>
  <cp:category/>
  <cp:version/>
  <cp:contentType/>
  <cp:contentStatus/>
  <cp:revision>2</cp:revision>
</cp:coreProperties>
</file>