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930" windowHeight="8940" activeTab="0"/>
  </bookViews>
  <sheets>
    <sheet name="NUIHOT IDF 2014 à 2019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<sst xmlns="http://schemas.openxmlformats.org/spreadsheetml/2006/main" count="33" uniqueCount="27">
  <si>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 xml:space="preserve">Ensemble </t>
  </si>
  <si>
    <t xml:space="preserve">France </t>
  </si>
  <si>
    <t xml:space="preserve">Europe </t>
  </si>
  <si>
    <t>                                                  </t>
  </si>
  <si>
    <t xml:space="preserve">Allemagne </t>
  </si>
  <si>
    <t xml:space="preserve">Belgique </t>
  </si>
  <si>
    <t xml:space="preserve">Espagne </t>
  </si>
  <si>
    <t>Italie</t>
  </si>
  <si>
    <t xml:space="preserve">Pays-Bas </t>
  </si>
  <si>
    <t xml:space="preserve">Royaume-Uni </t>
  </si>
  <si>
    <t>Russie</t>
  </si>
  <si>
    <t xml:space="preserve">Suisse </t>
  </si>
  <si>
    <t>Irlande</t>
  </si>
  <si>
    <t xml:space="preserve">Amériques </t>
  </si>
  <si>
    <r>
      <rPr>
        <b/>
        <sz val="10"/>
        <color indexed="8"/>
        <rFont val="Calibri"/>
        <family val="2"/>
      </rPr>
      <t>É</t>
    </r>
    <r>
      <rPr>
        <b/>
        <sz val="10"/>
        <color indexed="8"/>
        <rFont val="Arial"/>
        <family val="2"/>
      </rPr>
      <t xml:space="preserve">tats-Unis </t>
    </r>
  </si>
  <si>
    <t>Canada</t>
  </si>
  <si>
    <t xml:space="preserve">Asie/Océanie/Australie </t>
  </si>
  <si>
    <t>Australie</t>
  </si>
  <si>
    <t xml:space="preserve">Chine </t>
  </si>
  <si>
    <t xml:space="preserve">Japon </t>
  </si>
  <si>
    <t xml:space="preserve">Proche et Moyen-Orient </t>
  </si>
  <si>
    <t xml:space="preserve">Afrique </t>
  </si>
  <si>
    <t>Les nuitées hôtelières en Île-de-France de 2014 à 2019</t>
  </si>
  <si>
    <t>Internationaux</t>
  </si>
  <si>
    <t>Sources : INSEE - CRT</t>
  </si>
  <si>
    <t>Var 19/14</t>
  </si>
  <si>
    <t>L'INSEE a procédé en 2019 à un changement méthodologique entraînant une rupture de série. Les résultats de 2014-2018 ont été "rétropolés" afin de pouvoir effectuer des variations à champ constant.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</si>
</sst>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_-* #,##0.00\ _D_M_-;\-* #,##0.00\ _D_M_-;_-* &quot;-&quot;??\ _D_M_-;_-@_-"/>
    <numFmt numFmtId="166" formatCode="_-* #,##0.00\ _€_-;\-* #,##0.00\ _€_-;_-* &quot;-&quot;??\ _€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Liberation Sans"/>
      <family val="0"/>
    </font>
    <font>
      <sz val="10"/>
      <color indexed="9"/>
      <name val="Liberation Sans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10"/>
      <name val="Liberation Sans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0"/>
      <color indexed="9"/>
      <name val="Liberation Sans"/>
      <family val="0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b/>
      <sz val="24"/>
      <color indexed="8"/>
      <name val="Liberation Sans"/>
      <family val="0"/>
    </font>
    <font>
      <sz val="18"/>
      <color indexed="8"/>
      <name val="Liberation Sans"/>
      <family val="0"/>
    </font>
    <font>
      <sz val="12"/>
      <color indexed="8"/>
      <name val="Liberation Sans"/>
      <family val="0"/>
    </font>
    <font>
      <u val="single"/>
      <sz val="10"/>
      <color indexed="12"/>
      <name val="Liberation Sans"/>
      <family val="0"/>
    </font>
    <font>
      <sz val="11"/>
      <color indexed="20"/>
      <name val="Calibri"/>
      <family val="2"/>
    </font>
    <font>
      <sz val="10"/>
      <color indexed="60"/>
      <name val="Liberation Sans"/>
      <family val="0"/>
    </font>
    <font>
      <sz val="11"/>
      <color indexed="60"/>
      <name val="Calibri"/>
      <family val="2"/>
    </font>
    <font>
      <sz val="11"/>
      <color indexed="8"/>
      <name val="Liberation Sans"/>
      <family val="0"/>
    </font>
    <font>
      <sz val="10"/>
      <color indexed="63"/>
      <name val="Liberation Sans"/>
      <family val="0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rgb="FF000000"/>
      <name val="Liberation Sans"/>
      <family val="0"/>
    </font>
    <font>
      <sz val="10"/>
      <color rgb="FFFFFFFF"/>
      <name val="Liberation Sans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0"/>
      <color rgb="FFCC0000"/>
      <name val="Liberation Sans"/>
      <family val="0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"/>
      <family val="0"/>
    </font>
    <font>
      <i/>
      <sz val="10"/>
      <color rgb="FF808080"/>
      <name val="Liberation Sans"/>
      <family val="0"/>
    </font>
    <font>
      <sz val="10"/>
      <color rgb="FF006600"/>
      <name val="Liberation Sans"/>
      <family val="0"/>
    </font>
    <font>
      <b/>
      <sz val="24"/>
      <color rgb="FF000000"/>
      <name val="Liberation Sans"/>
      <family val="0"/>
    </font>
    <font>
      <sz val="18"/>
      <color rgb="FF000000"/>
      <name val="Liberation Sans"/>
      <family val="0"/>
    </font>
    <font>
      <sz val="12"/>
      <color rgb="FF000000"/>
      <name val="Liberation Sans"/>
      <family val="0"/>
    </font>
    <font>
      <u val="single"/>
      <sz val="10"/>
      <color rgb="FF0000EE"/>
      <name val="Liberation Sans"/>
      <family val="0"/>
    </font>
    <font>
      <sz val="11"/>
      <color rgb="FF9C0006"/>
      <name val="Calibri"/>
      <family val="2"/>
    </font>
    <font>
      <sz val="10"/>
      <color rgb="FF996600"/>
      <name val="Liberation Sans"/>
      <family val="0"/>
    </font>
    <font>
      <sz val="11"/>
      <color rgb="FF9C5700"/>
      <name val="Calibri"/>
      <family val="2"/>
    </font>
    <font>
      <sz val="11"/>
      <color theme="1"/>
      <name val="Liberation Sans"/>
      <family val="0"/>
    </font>
    <font>
      <sz val="10"/>
      <color rgb="FF333333"/>
      <name val="Liberation Sans"/>
      <family val="0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0" borderId="0">
      <alignment/>
      <protection/>
    </xf>
    <xf numFmtId="0" fontId="40" fillId="20" borderId="0">
      <alignment/>
      <protection/>
    </xf>
    <xf numFmtId="0" fontId="40" fillId="21" borderId="0">
      <alignment/>
      <protection/>
    </xf>
    <xf numFmtId="0" fontId="39" fillId="22" borderId="0">
      <alignment/>
      <protection/>
    </xf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>
      <alignment/>
      <protection/>
    </xf>
    <xf numFmtId="0" fontId="44" fillId="30" borderId="1" applyNumberFormat="0" applyAlignment="0" applyProtection="0"/>
    <xf numFmtId="0" fontId="45" fillId="0" borderId="2" applyNumberFormat="0" applyFill="0" applyAlignment="0" applyProtection="0"/>
    <xf numFmtId="0" fontId="46" fillId="31" borderId="1" applyNumberFormat="0" applyAlignment="0" applyProtection="0"/>
    <xf numFmtId="0" fontId="47" fillId="32" borderId="0">
      <alignment/>
      <protection/>
    </xf>
    <xf numFmtId="0" fontId="48" fillId="0" borderId="0">
      <alignment/>
      <protection/>
    </xf>
    <xf numFmtId="0" fontId="49" fillId="33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54" fillId="3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5" borderId="0">
      <alignment/>
      <protection/>
    </xf>
    <xf numFmtId="0" fontId="56" fillId="3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0" fillId="37" borderId="3" applyNumberFormat="0" applyFont="0" applyAlignment="0" applyProtection="0"/>
    <xf numFmtId="0" fontId="58" fillId="35" borderId="4">
      <alignment/>
      <protection/>
    </xf>
    <xf numFmtId="0" fontId="59" fillId="0" borderId="0">
      <alignment horizontal="left"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0" fillId="0" borderId="0">
      <alignment horizontal="left"/>
      <protection/>
    </xf>
    <xf numFmtId="0" fontId="59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1" fillId="38" borderId="0" applyNumberFormat="0" applyBorder="0" applyAlignment="0" applyProtection="0"/>
    <xf numFmtId="0" fontId="62" fillId="30" borderId="5" applyNumberFormat="0" applyAlignment="0" applyProtection="0"/>
    <xf numFmtId="0" fontId="57" fillId="0" borderId="0">
      <alignment/>
      <protection/>
    </xf>
    <xf numFmtId="0" fontId="59" fillId="0" borderId="0">
      <alignment horizontal="left"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0" fillId="0" borderId="0">
      <alignment horizontal="left"/>
      <protection/>
    </xf>
    <xf numFmtId="0" fontId="59" fillId="0" borderId="0">
      <alignment/>
      <protection/>
    </xf>
    <xf numFmtId="0" fontId="57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9" borderId="10" applyNumberFormat="0" applyAlignment="0" applyProtection="0"/>
    <xf numFmtId="0" fontId="43" fillId="0" borderId="0">
      <alignment/>
      <protection/>
    </xf>
  </cellStyleXfs>
  <cellXfs count="38">
    <xf numFmtId="0" fontId="0" fillId="0" borderId="0" xfId="0" applyFont="1" applyAlignment="1">
      <alignment/>
    </xf>
    <xf numFmtId="0" fontId="70" fillId="40" borderId="0" xfId="64" applyFont="1" applyFill="1">
      <alignment/>
      <protection/>
    </xf>
    <xf numFmtId="0" fontId="71" fillId="40" borderId="0" xfId="70" applyFont="1" applyFill="1" applyAlignment="1">
      <alignment horizontal="left" vertical="center"/>
      <protection/>
    </xf>
    <xf numFmtId="0" fontId="70" fillId="40" borderId="0" xfId="0" applyFont="1" applyFill="1" applyAlignment="1">
      <alignment/>
    </xf>
    <xf numFmtId="0" fontId="0" fillId="40" borderId="0" xfId="0" applyFill="1" applyAlignment="1">
      <alignment/>
    </xf>
    <xf numFmtId="0" fontId="59" fillId="40" borderId="0" xfId="0" applyFont="1" applyFill="1" applyAlignment="1">
      <alignment horizontal="center"/>
    </xf>
    <xf numFmtId="0" fontId="60" fillId="40" borderId="0" xfId="70" applyFont="1" applyFill="1" applyAlignment="1">
      <alignment horizontal="center" vertical="center"/>
      <protection/>
    </xf>
    <xf numFmtId="0" fontId="72" fillId="40" borderId="11" xfId="0" applyFont="1" applyFill="1" applyBorder="1" applyAlignment="1">
      <alignment horizontal="center" vertical="center"/>
    </xf>
    <xf numFmtId="0" fontId="72" fillId="40" borderId="12" xfId="0" applyFont="1" applyFill="1" applyBorder="1" applyAlignment="1">
      <alignment horizontal="center" vertical="center"/>
    </xf>
    <xf numFmtId="3" fontId="59" fillId="40" borderId="13" xfId="0" applyNumberFormat="1" applyFont="1" applyFill="1" applyBorder="1" applyAlignment="1">
      <alignment horizontal="center" vertical="center"/>
    </xf>
    <xf numFmtId="3" fontId="59" fillId="40" borderId="14" xfId="0" applyNumberFormat="1" applyFont="1" applyFill="1" applyBorder="1" applyAlignment="1">
      <alignment horizontal="center" vertical="center"/>
    </xf>
    <xf numFmtId="3" fontId="59" fillId="40" borderId="15" xfId="0" applyNumberFormat="1" applyFont="1" applyFill="1" applyBorder="1" applyAlignment="1">
      <alignment horizontal="center" vertical="center"/>
    </xf>
    <xf numFmtId="3" fontId="59" fillId="40" borderId="16" xfId="0" applyNumberFormat="1" applyFont="1" applyFill="1" applyBorder="1" applyAlignment="1">
      <alignment horizontal="center" vertical="center"/>
    </xf>
    <xf numFmtId="3" fontId="59" fillId="40" borderId="17" xfId="0" applyNumberFormat="1" applyFont="1" applyFill="1" applyBorder="1" applyAlignment="1">
      <alignment horizontal="center" vertical="center"/>
    </xf>
    <xf numFmtId="3" fontId="59" fillId="40" borderId="18" xfId="0" applyNumberFormat="1" applyFont="1" applyFill="1" applyBorder="1" applyAlignment="1">
      <alignment horizontal="center" vertical="center"/>
    </xf>
    <xf numFmtId="3" fontId="59" fillId="40" borderId="13" xfId="0" applyNumberFormat="1" applyFont="1" applyFill="1" applyBorder="1" applyAlignment="1">
      <alignment horizontal="center"/>
    </xf>
    <xf numFmtId="3" fontId="59" fillId="40" borderId="14" xfId="0" applyNumberFormat="1" applyFont="1" applyFill="1" applyBorder="1" applyAlignment="1">
      <alignment horizontal="center"/>
    </xf>
    <xf numFmtId="3" fontId="59" fillId="40" borderId="15" xfId="0" applyNumberFormat="1" applyFont="1" applyFill="1" applyBorder="1" applyAlignment="1">
      <alignment horizontal="center"/>
    </xf>
    <xf numFmtId="3" fontId="59" fillId="40" borderId="19" xfId="0" applyNumberFormat="1" applyFont="1" applyFill="1" applyBorder="1" applyAlignment="1">
      <alignment horizontal="center"/>
    </xf>
    <xf numFmtId="3" fontId="59" fillId="40" borderId="20" xfId="0" applyNumberFormat="1" applyFont="1" applyFill="1" applyBorder="1" applyAlignment="1">
      <alignment horizontal="center"/>
    </xf>
    <xf numFmtId="3" fontId="59" fillId="40" borderId="21" xfId="0" applyNumberFormat="1" applyFont="1" applyFill="1" applyBorder="1" applyAlignment="1">
      <alignment horizontal="center"/>
    </xf>
    <xf numFmtId="0" fontId="72" fillId="40" borderId="22" xfId="0" applyFont="1" applyFill="1" applyBorder="1" applyAlignment="1">
      <alignment horizontal="center" vertical="center"/>
    </xf>
    <xf numFmtId="3" fontId="59" fillId="40" borderId="23" xfId="0" applyNumberFormat="1" applyFont="1" applyFill="1" applyBorder="1" applyAlignment="1">
      <alignment horizontal="center" vertical="center"/>
    </xf>
    <xf numFmtId="3" fontId="59" fillId="40" borderId="24" xfId="0" applyNumberFormat="1" applyFont="1" applyFill="1" applyBorder="1" applyAlignment="1">
      <alignment horizontal="center" vertical="center"/>
    </xf>
    <xf numFmtId="3" fontId="59" fillId="40" borderId="25" xfId="0" applyNumberFormat="1" applyFont="1" applyFill="1" applyBorder="1" applyAlignment="1">
      <alignment horizontal="center" vertical="center"/>
    </xf>
    <xf numFmtId="0" fontId="60" fillId="40" borderId="26" xfId="0" applyFont="1" applyFill="1" applyBorder="1" applyAlignment="1">
      <alignment horizontal="center" vertical="center"/>
    </xf>
    <xf numFmtId="164" fontId="59" fillId="3" borderId="27" xfId="81" applyNumberFormat="1" applyFont="1" applyFill="1" applyBorder="1" applyAlignment="1">
      <alignment horizontal="center"/>
    </xf>
    <xf numFmtId="0" fontId="60" fillId="40" borderId="28" xfId="0" applyFont="1" applyFill="1" applyBorder="1" applyAlignment="1">
      <alignment horizontal="left" wrapText="1"/>
    </xf>
    <xf numFmtId="0" fontId="60" fillId="40" borderId="29" xfId="0" applyFont="1" applyFill="1" applyBorder="1" applyAlignment="1">
      <alignment horizontal="left" wrapText="1"/>
    </xf>
    <xf numFmtId="0" fontId="60" fillId="40" borderId="13" xfId="0" applyFont="1" applyFill="1" applyBorder="1" applyAlignment="1">
      <alignment horizontal="left" wrapText="1"/>
    </xf>
    <xf numFmtId="0" fontId="60" fillId="40" borderId="30" xfId="0" applyFont="1" applyFill="1" applyBorder="1" applyAlignment="1">
      <alignment horizontal="left" wrapText="1"/>
    </xf>
    <xf numFmtId="0" fontId="60" fillId="40" borderId="19" xfId="0" applyFont="1" applyFill="1" applyBorder="1" applyAlignment="1">
      <alignment horizontal="left" wrapText="1"/>
    </xf>
    <xf numFmtId="0" fontId="60" fillId="40" borderId="31" xfId="0" applyFont="1" applyFill="1" applyBorder="1" applyAlignment="1">
      <alignment horizontal="left" wrapText="1"/>
    </xf>
    <xf numFmtId="0" fontId="60" fillId="40" borderId="13" xfId="0" applyFont="1" applyFill="1" applyBorder="1" applyAlignment="1">
      <alignment horizontal="left" vertical="top" wrapText="1"/>
    </xf>
    <xf numFmtId="0" fontId="71" fillId="40" borderId="0" xfId="70" applyFont="1" applyFill="1" applyAlignment="1">
      <alignment horizontal="left" vertical="center"/>
      <protection/>
    </xf>
    <xf numFmtId="164" fontId="59" fillId="7" borderId="32" xfId="81" applyNumberFormat="1" applyFont="1" applyFill="1" applyBorder="1" applyAlignment="1">
      <alignment horizontal="center"/>
    </xf>
    <xf numFmtId="164" fontId="59" fillId="7" borderId="27" xfId="81" applyNumberFormat="1" applyFont="1" applyFill="1" applyBorder="1" applyAlignment="1">
      <alignment horizontal="center"/>
    </xf>
    <xf numFmtId="164" fontId="59" fillId="7" borderId="33" xfId="81" applyNumberFormat="1" applyFont="1" applyFill="1" applyBorder="1" applyAlignment="1">
      <alignment horizontal="center"/>
    </xf>
  </cellXfs>
  <cellStyles count="8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" xfId="44"/>
    <cellStyle name="Calcul" xfId="45"/>
    <cellStyle name="Cellule liée" xfId="46"/>
    <cellStyle name="Entrée" xfId="47"/>
    <cellStyle name="Error" xfId="48"/>
    <cellStyle name="Footnote" xfId="49"/>
    <cellStyle name="Good" xfId="50"/>
    <cellStyle name="Heading (user)" xfId="51"/>
    <cellStyle name="Heading 1" xfId="52"/>
    <cellStyle name="Heading 2" xfId="53"/>
    <cellStyle name="Hyperlink" xfId="54"/>
    <cellStyle name="Insatisfaisant" xfId="55"/>
    <cellStyle name="Comma" xfId="56"/>
    <cellStyle name="Comma [0]" xfId="57"/>
    <cellStyle name="Milliers 2" xfId="58"/>
    <cellStyle name="Milliers 2 2" xfId="59"/>
    <cellStyle name="Currency" xfId="60"/>
    <cellStyle name="Currency [0]" xfId="61"/>
    <cellStyle name="Neutral" xfId="62"/>
    <cellStyle name="Neutre" xfId="63"/>
    <cellStyle name="Normal 2" xfId="64"/>
    <cellStyle name="Normal 2 2" xfId="65"/>
    <cellStyle name="Normal 2 3" xfId="66"/>
    <cellStyle name="Normal 3" xfId="67"/>
    <cellStyle name="Normal 4" xfId="68"/>
    <cellStyle name="Normal 4 2" xfId="69"/>
    <cellStyle name="Normal 5" xfId="70"/>
    <cellStyle name="Note" xfId="71"/>
    <cellStyle name="Note 2" xfId="72"/>
    <cellStyle name="Pivot Table Category" xfId="73"/>
    <cellStyle name="Pivot Table Corner" xfId="74"/>
    <cellStyle name="Pivot Table Field" xfId="75"/>
    <cellStyle name="Pivot Table Result" xfId="76"/>
    <cellStyle name="Pivot Table Title" xfId="77"/>
    <cellStyle name="Pivot Table Value" xfId="78"/>
    <cellStyle name="Percent" xfId="79"/>
    <cellStyle name="Pourcentage 2" xfId="80"/>
    <cellStyle name="Pourcentage 2 2" xfId="81"/>
    <cellStyle name="Pourcentage 3" xfId="82"/>
    <cellStyle name="Pourcentage 4" xfId="83"/>
    <cellStyle name="Satisfaisant" xfId="84"/>
    <cellStyle name="Sortie" xfId="85"/>
    <cellStyle name="Status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" xfId="93"/>
    <cellStyle name="Texte explicatif" xfId="94"/>
    <cellStyle name="Titre" xfId="95"/>
    <cellStyle name="Titre 1" xfId="96"/>
    <cellStyle name="Titre 2" xfId="97"/>
    <cellStyle name="Titre 3" xfId="98"/>
    <cellStyle name="Titre 4" xfId="99"/>
    <cellStyle name="Total" xfId="100"/>
    <cellStyle name="Vérification" xfId="101"/>
    <cellStyle name="Warning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A1" sqref="A1:J1"/>
    </sheetView>
  </sheetViews>
  <sheetFormatPr defaultColWidth="11.421875" defaultRowHeight="15"/>
  <cols>
    <col min="1" max="1" width="22.00390625" style="4" customWidth="1"/>
    <col min="2" max="2" width="16.7109375" style="4" customWidth="1"/>
    <col min="3" max="7" width="17.421875" style="4" customWidth="1"/>
    <col min="8" max="8" width="17.421875" style="5" customWidth="1"/>
    <col min="9" max="9" width="11.57421875" style="4" customWidth="1"/>
    <col min="10" max="16384" width="11.421875" style="4" customWidth="1"/>
  </cols>
  <sheetData>
    <row r="1" spans="1:10" ht="15.75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6.5" thickBot="1">
      <c r="A2" s="2"/>
      <c r="B2" s="2"/>
      <c r="C2" s="2"/>
      <c r="D2" s="2"/>
      <c r="E2" s="2"/>
      <c r="F2" s="2"/>
      <c r="G2" s="2"/>
      <c r="H2" s="6"/>
      <c r="I2" s="2"/>
      <c r="J2" s="2"/>
    </row>
    <row r="3" spans="3:9" ht="15.75" thickBot="1">
      <c r="C3" s="7">
        <v>2014</v>
      </c>
      <c r="D3" s="8">
        <v>2015</v>
      </c>
      <c r="E3" s="8">
        <v>2016</v>
      </c>
      <c r="F3" s="8">
        <v>2017</v>
      </c>
      <c r="G3" s="8">
        <v>2018</v>
      </c>
      <c r="H3" s="25">
        <v>2019</v>
      </c>
      <c r="I3" s="21" t="s">
        <v>25</v>
      </c>
    </row>
    <row r="4" spans="1:9" ht="15" customHeight="1">
      <c r="A4" s="27" t="s">
        <v>0</v>
      </c>
      <c r="B4" s="28" t="s">
        <v>3</v>
      </c>
      <c r="C4" s="22">
        <v>66989157</v>
      </c>
      <c r="D4" s="23">
        <v>65145487</v>
      </c>
      <c r="E4" s="23">
        <v>60690131</v>
      </c>
      <c r="F4" s="23">
        <v>67688115</v>
      </c>
      <c r="G4" s="23">
        <v>71227722</v>
      </c>
      <c r="H4" s="24">
        <v>70736060</v>
      </c>
      <c r="I4" s="35">
        <f>H4/C4-1</f>
        <v>0.05593297733243596</v>
      </c>
    </row>
    <row r="5" spans="1:9" ht="15" customHeight="1">
      <c r="A5" s="29" t="s">
        <v>1</v>
      </c>
      <c r="B5" s="30" t="s">
        <v>3</v>
      </c>
      <c r="C5" s="9">
        <v>30110588</v>
      </c>
      <c r="D5" s="10">
        <v>29178967</v>
      </c>
      <c r="E5" s="10">
        <v>29212726</v>
      </c>
      <c r="F5" s="10">
        <v>31158152</v>
      </c>
      <c r="G5" s="10">
        <v>30917847</v>
      </c>
      <c r="H5" s="11">
        <v>31690748</v>
      </c>
      <c r="I5" s="36">
        <f aca="true" t="shared" si="0" ref="I5:I25">H5/C5-1</f>
        <v>0.052478550070161445</v>
      </c>
    </row>
    <row r="6" spans="1:9" ht="15" customHeight="1">
      <c r="A6" s="29" t="s">
        <v>23</v>
      </c>
      <c r="B6" s="30" t="s">
        <v>3</v>
      </c>
      <c r="C6" s="12">
        <v>36878569</v>
      </c>
      <c r="D6" s="13">
        <v>35966521</v>
      </c>
      <c r="E6" s="13">
        <v>31477410</v>
      </c>
      <c r="F6" s="13">
        <v>36529965</v>
      </c>
      <c r="G6" s="13">
        <v>40309876</v>
      </c>
      <c r="H6" s="14">
        <v>39045317</v>
      </c>
      <c r="I6" s="36">
        <f t="shared" si="0"/>
        <v>0.058753581246604236</v>
      </c>
    </row>
    <row r="7" spans="1:9" ht="15" customHeight="1">
      <c r="A7" s="33" t="s">
        <v>2</v>
      </c>
      <c r="B7" s="30" t="s">
        <v>3</v>
      </c>
      <c r="C7" s="15">
        <v>20994270</v>
      </c>
      <c r="D7" s="16">
        <v>19132022</v>
      </c>
      <c r="E7" s="16">
        <v>16565825</v>
      </c>
      <c r="F7" s="16">
        <v>18836406</v>
      </c>
      <c r="G7" s="16">
        <v>20992751</v>
      </c>
      <c r="H7" s="17">
        <v>20173669</v>
      </c>
      <c r="I7" s="26">
        <f t="shared" si="0"/>
        <v>-0.03908690323597819</v>
      </c>
    </row>
    <row r="8" spans="1:9" ht="15" customHeight="1">
      <c r="A8" s="33"/>
      <c r="B8" s="30" t="s">
        <v>4</v>
      </c>
      <c r="C8" s="15">
        <v>2388334</v>
      </c>
      <c r="D8" s="16">
        <v>2214190</v>
      </c>
      <c r="E8" s="16">
        <v>1837507</v>
      </c>
      <c r="F8" s="16">
        <v>2313782</v>
      </c>
      <c r="G8" s="16">
        <v>2714292</v>
      </c>
      <c r="H8" s="17">
        <v>2673313</v>
      </c>
      <c r="I8" s="36">
        <f t="shared" si="0"/>
        <v>0.11932125071284005</v>
      </c>
    </row>
    <row r="9" spans="1:9" ht="15" customHeight="1">
      <c r="A9" s="33"/>
      <c r="B9" s="30" t="s">
        <v>5</v>
      </c>
      <c r="C9" s="15">
        <v>1452024</v>
      </c>
      <c r="D9" s="16">
        <v>1344331</v>
      </c>
      <c r="E9" s="16">
        <v>1217137</v>
      </c>
      <c r="F9" s="16">
        <v>1402337</v>
      </c>
      <c r="G9" s="16">
        <v>1429992</v>
      </c>
      <c r="H9" s="17">
        <v>1506588</v>
      </c>
      <c r="I9" s="36">
        <f t="shared" si="0"/>
        <v>0.03757789127452438</v>
      </c>
    </row>
    <row r="10" spans="1:9" ht="15" customHeight="1">
      <c r="A10" s="33"/>
      <c r="B10" s="30" t="s">
        <v>6</v>
      </c>
      <c r="C10" s="15">
        <v>2760658</v>
      </c>
      <c r="D10" s="16">
        <v>2625460</v>
      </c>
      <c r="E10" s="16">
        <v>2320394</v>
      </c>
      <c r="F10" s="16">
        <v>2582818</v>
      </c>
      <c r="G10" s="16">
        <v>2977544</v>
      </c>
      <c r="H10" s="17">
        <v>2892347</v>
      </c>
      <c r="I10" s="36">
        <f t="shared" si="0"/>
        <v>0.0477020333558158</v>
      </c>
    </row>
    <row r="11" spans="1:9" ht="15" customHeight="1">
      <c r="A11" s="33"/>
      <c r="B11" s="30" t="s">
        <v>7</v>
      </c>
      <c r="C11" s="15">
        <v>2568362</v>
      </c>
      <c r="D11" s="16">
        <v>2090113</v>
      </c>
      <c r="E11" s="16">
        <v>1480671</v>
      </c>
      <c r="F11" s="16">
        <v>1608914</v>
      </c>
      <c r="G11" s="16">
        <v>2125499</v>
      </c>
      <c r="H11" s="17">
        <v>2087094</v>
      </c>
      <c r="I11" s="26">
        <f t="shared" si="0"/>
        <v>-0.1873832427048835</v>
      </c>
    </row>
    <row r="12" spans="1:9" ht="15" customHeight="1">
      <c r="A12" s="33"/>
      <c r="B12" s="30" t="s">
        <v>8</v>
      </c>
      <c r="C12" s="15">
        <v>1290300</v>
      </c>
      <c r="D12" s="16">
        <v>1191727</v>
      </c>
      <c r="E12" s="16">
        <v>1055024</v>
      </c>
      <c r="F12" s="16">
        <v>1328487</v>
      </c>
      <c r="G12" s="16">
        <v>1318990</v>
      </c>
      <c r="H12" s="17">
        <v>1299014</v>
      </c>
      <c r="I12" s="36">
        <f t="shared" si="0"/>
        <v>0.006753468185693334</v>
      </c>
    </row>
    <row r="13" spans="1:9" ht="15" customHeight="1">
      <c r="A13" s="33"/>
      <c r="B13" s="30" t="s">
        <v>9</v>
      </c>
      <c r="C13" s="15">
        <v>5084070</v>
      </c>
      <c r="D13" s="16">
        <v>4972394</v>
      </c>
      <c r="E13" s="16">
        <v>4494963</v>
      </c>
      <c r="F13" s="16">
        <v>4791630</v>
      </c>
      <c r="G13" s="16">
        <v>4997527</v>
      </c>
      <c r="H13" s="17">
        <v>4295355</v>
      </c>
      <c r="I13" s="26">
        <f t="shared" si="0"/>
        <v>-0.15513456738400533</v>
      </c>
    </row>
    <row r="14" spans="1:9" ht="15" customHeight="1">
      <c r="A14" s="33"/>
      <c r="B14" s="30" t="s">
        <v>10</v>
      </c>
      <c r="C14" s="15">
        <v>1055682</v>
      </c>
      <c r="D14" s="16">
        <v>624174</v>
      </c>
      <c r="E14" s="16">
        <v>457221</v>
      </c>
      <c r="F14" s="16">
        <v>683845</v>
      </c>
      <c r="G14" s="16">
        <v>769763</v>
      </c>
      <c r="H14" s="17">
        <v>781897</v>
      </c>
      <c r="I14" s="26">
        <f t="shared" si="0"/>
        <v>-0.2593441964530986</v>
      </c>
    </row>
    <row r="15" spans="1:9" ht="15" customHeight="1">
      <c r="A15" s="33"/>
      <c r="B15" s="30" t="s">
        <v>11</v>
      </c>
      <c r="C15" s="15">
        <v>915221</v>
      </c>
      <c r="D15" s="16">
        <v>821889</v>
      </c>
      <c r="E15" s="16">
        <v>719699</v>
      </c>
      <c r="F15" s="16">
        <v>852920</v>
      </c>
      <c r="G15" s="16">
        <v>898189</v>
      </c>
      <c r="H15" s="17">
        <v>881349</v>
      </c>
      <c r="I15" s="26">
        <f t="shared" si="0"/>
        <v>-0.03700964029452991</v>
      </c>
    </row>
    <row r="16" spans="1:9" ht="15" customHeight="1">
      <c r="A16" s="33"/>
      <c r="B16" s="30" t="s">
        <v>12</v>
      </c>
      <c r="C16" s="15">
        <v>345604</v>
      </c>
      <c r="D16" s="16">
        <v>313080</v>
      </c>
      <c r="E16" s="16">
        <v>337102</v>
      </c>
      <c r="F16" s="16">
        <v>317968</v>
      </c>
      <c r="G16" s="16">
        <v>365827</v>
      </c>
      <c r="H16" s="17">
        <v>337897</v>
      </c>
      <c r="I16" s="26">
        <f t="shared" si="0"/>
        <v>-0.022300089119338895</v>
      </c>
    </row>
    <row r="17" spans="1:9" ht="15" customHeight="1">
      <c r="A17" s="33" t="s">
        <v>13</v>
      </c>
      <c r="B17" s="30" t="s">
        <v>3</v>
      </c>
      <c r="C17" s="15">
        <v>7437959</v>
      </c>
      <c r="D17" s="16">
        <v>7686640</v>
      </c>
      <c r="E17" s="16">
        <v>6930200</v>
      </c>
      <c r="F17" s="16">
        <v>8416004</v>
      </c>
      <c r="G17" s="16">
        <v>9483459</v>
      </c>
      <c r="H17" s="17">
        <v>9508389</v>
      </c>
      <c r="I17" s="36">
        <f t="shared" si="0"/>
        <v>0.2783599640707888</v>
      </c>
    </row>
    <row r="18" spans="1:9" ht="15" customHeight="1">
      <c r="A18" s="33"/>
      <c r="B18" s="30" t="s">
        <v>14</v>
      </c>
      <c r="C18" s="15">
        <v>4890189</v>
      </c>
      <c r="D18" s="16">
        <v>5137716</v>
      </c>
      <c r="E18" s="16">
        <v>4652221</v>
      </c>
      <c r="F18" s="16">
        <v>5590370</v>
      </c>
      <c r="G18" s="16">
        <v>6443265</v>
      </c>
      <c r="H18" s="17">
        <v>6521484</v>
      </c>
      <c r="I18" s="36">
        <f t="shared" si="0"/>
        <v>0.3335852663363317</v>
      </c>
    </row>
    <row r="19" spans="1:9" ht="15" customHeight="1">
      <c r="A19" s="33"/>
      <c r="B19" s="30" t="s">
        <v>15</v>
      </c>
      <c r="C19" s="15">
        <v>591798</v>
      </c>
      <c r="D19" s="16">
        <v>604208</v>
      </c>
      <c r="E19" s="16">
        <v>525410</v>
      </c>
      <c r="F19" s="16">
        <v>559430</v>
      </c>
      <c r="G19" s="16">
        <v>662109</v>
      </c>
      <c r="H19" s="17">
        <v>655064</v>
      </c>
      <c r="I19" s="36">
        <f t="shared" si="0"/>
        <v>0.10690472086759328</v>
      </c>
    </row>
    <row r="20" spans="1:9" ht="15" customHeight="1">
      <c r="A20" s="33" t="s">
        <v>16</v>
      </c>
      <c r="B20" s="30" t="s">
        <v>3</v>
      </c>
      <c r="C20" s="15">
        <v>7326090</v>
      </c>
      <c r="D20" s="16">
        <v>8007678</v>
      </c>
      <c r="E20" s="16">
        <v>6831907</v>
      </c>
      <c r="F20" s="16">
        <v>8054346</v>
      </c>
      <c r="G20" s="16">
        <v>8600679</v>
      </c>
      <c r="H20" s="17">
        <v>8104684</v>
      </c>
      <c r="I20" s="36">
        <f t="shared" si="0"/>
        <v>0.10627688166539051</v>
      </c>
    </row>
    <row r="21" spans="1:9" ht="15" customHeight="1">
      <c r="A21" s="33"/>
      <c r="B21" s="30" t="s">
        <v>17</v>
      </c>
      <c r="C21" s="15">
        <v>683967</v>
      </c>
      <c r="D21" s="16">
        <v>678580</v>
      </c>
      <c r="E21" s="16">
        <v>553058</v>
      </c>
      <c r="F21" s="16">
        <v>584353</v>
      </c>
      <c r="G21" s="16">
        <v>650499</v>
      </c>
      <c r="H21" s="17">
        <v>587709</v>
      </c>
      <c r="I21" s="26">
        <f t="shared" si="0"/>
        <v>-0.1407348600151762</v>
      </c>
    </row>
    <row r="22" spans="1:9" ht="15" customHeight="1">
      <c r="A22" s="33"/>
      <c r="B22" s="30" t="s">
        <v>18</v>
      </c>
      <c r="C22" s="15">
        <v>1520182</v>
      </c>
      <c r="D22" s="16">
        <v>2093549</v>
      </c>
      <c r="E22" s="16">
        <v>1685450</v>
      </c>
      <c r="F22" s="16">
        <v>2097268</v>
      </c>
      <c r="G22" s="16">
        <v>2223861</v>
      </c>
      <c r="H22" s="17">
        <v>2058813</v>
      </c>
      <c r="I22" s="36">
        <f t="shared" si="0"/>
        <v>0.354320074833145</v>
      </c>
    </row>
    <row r="23" spans="1:9" ht="15" customHeight="1">
      <c r="A23" s="33"/>
      <c r="B23" s="30" t="s">
        <v>19</v>
      </c>
      <c r="C23" s="15">
        <v>1551477</v>
      </c>
      <c r="D23" s="16">
        <v>1192433</v>
      </c>
      <c r="E23" s="16">
        <v>721333</v>
      </c>
      <c r="F23" s="16">
        <v>950867</v>
      </c>
      <c r="G23" s="16">
        <v>1168671</v>
      </c>
      <c r="H23" s="17">
        <v>1253450</v>
      </c>
      <c r="I23" s="26">
        <f t="shared" si="0"/>
        <v>-0.19209243836679502</v>
      </c>
    </row>
    <row r="24" spans="1:9" ht="15" customHeight="1">
      <c r="A24" s="33"/>
      <c r="B24" s="30" t="s">
        <v>20</v>
      </c>
      <c r="C24" s="15">
        <v>1580056</v>
      </c>
      <c r="D24" s="16">
        <v>1796008</v>
      </c>
      <c r="E24" s="16">
        <v>1711632</v>
      </c>
      <c r="F24" s="16">
        <v>1795047</v>
      </c>
      <c r="G24" s="16">
        <v>1823919</v>
      </c>
      <c r="H24" s="17">
        <v>1550117</v>
      </c>
      <c r="I24" s="26">
        <f t="shared" si="0"/>
        <v>-0.018948062600312898</v>
      </c>
    </row>
    <row r="25" spans="1:9" ht="15" customHeight="1" thickBot="1">
      <c r="A25" s="31" t="s">
        <v>21</v>
      </c>
      <c r="B25" s="32" t="s">
        <v>3</v>
      </c>
      <c r="C25" s="18">
        <v>1120254</v>
      </c>
      <c r="D25" s="19">
        <v>1140181</v>
      </c>
      <c r="E25" s="19">
        <v>1149479</v>
      </c>
      <c r="F25" s="19">
        <v>1223208</v>
      </c>
      <c r="G25" s="19">
        <v>1232989</v>
      </c>
      <c r="H25" s="20">
        <v>1258571</v>
      </c>
      <c r="I25" s="37">
        <f t="shared" si="0"/>
        <v>0.12346932035056346</v>
      </c>
    </row>
    <row r="27" ht="15">
      <c r="A27" s="1" t="s">
        <v>26</v>
      </c>
    </row>
    <row r="28" ht="15">
      <c r="A28" s="3" t="s">
        <v>24</v>
      </c>
    </row>
  </sheetData>
  <sheetProtection/>
  <mergeCells count="4">
    <mergeCell ref="A17:A19"/>
    <mergeCell ref="A20:A24"/>
    <mergeCell ref="A1:J1"/>
    <mergeCell ref="A7:A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Yasmina PAGES</dc:creator>
  <cp:keywords/>
  <dc:description/>
  <cp:lastModifiedBy>Aurélian CATANA</cp:lastModifiedBy>
  <dcterms:created xsi:type="dcterms:W3CDTF">2021-06-29T08:22:28Z</dcterms:created>
  <dcterms:modified xsi:type="dcterms:W3CDTF">2021-07-02T13:04:41Z</dcterms:modified>
  <cp:category/>
  <cp:version/>
  <cp:contentType/>
  <cp:contentStatus/>
</cp:coreProperties>
</file>