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1\Version en ligne\statistiques détaillées\2-Clientèles\Les clientèles spécifiques\"/>
    </mc:Choice>
  </mc:AlternateContent>
  <xr:revisionPtr revIDLastSave="0" documentId="13_ncr:1_{41FCFD87-D1CF-4850-85FB-265075ABE12C}" xr6:coauthVersionLast="47" xr6:coauthVersionMax="47" xr10:uidLastSave="{00000000-0000-0000-0000-000000000000}"/>
  <bookViews>
    <workbookView xWindow="-120" yWindow="-120" windowWidth="29040" windowHeight="15840" xr2:uid="{79DFF008-9A8E-4E68-ADF1-2C6DE3B98857}"/>
  </bookViews>
  <sheets>
    <sheet name="Av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<sst xmlns="http://schemas.openxmlformats.org/spreadsheetml/2006/main" count="302" uniqueCount="244">
  <si>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</si>
  <si>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</si>
  <si>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</si>
  <si>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</si>
  <si>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</si>
  <si>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</si>
  <si>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</si>
  <si>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</si>
  <si>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</si>
  <si>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</si>
  <si>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</si>
  <si>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</si>
  <si>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</si>
  <si>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</si>
  <si>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</si>
  <si>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</si>
  <si>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</si>
  <si>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</si>
  <si>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</si>
  <si>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</si>
  <si>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</si>
  <si>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</si>
  <si>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</si>
  <si>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</si>
  <si>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</si>
  <si>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</si>
  <si>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</si>
  <si>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</si>
  <si>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</si>
  <si>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</si>
  <si>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</si>
  <si>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</si>
  <si>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</si>
  <si>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</si>
  <si>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</si>
  <si>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</si>
  <si>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</si>
  <si>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</si>
  <si>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</si>
  <si>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</si>
  <si>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</si>
  <si>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</si>
  <si>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</si>
  <si>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</si>
  <si>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</si>
  <si>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</si>
  <si>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</si>
  <si>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</si>
  <si>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</si>
  <si>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</si>
  <si>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</si>
  <si>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</si>
  <si>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</si>
  <si>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</si>
  <si>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</si>
  <si>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</si>
  <si>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</si>
  <si>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</si>
  <si>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</si>
  <si>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</si>
  <si>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</si>
  <si>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</si>
  <si>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</si>
  <si>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</si>
  <si>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</si>
  <si>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</si>
  <si>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</si>
  <si>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</si>
  <si>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</si>
  <si>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</si>
  <si>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</si>
  <si>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</si>
  <si>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</si>
  <si>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</si>
  <si>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</si>
  <si>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</si>
  <si>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</si>
  <si>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</si>
  <si>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</si>
  <si>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</si>
  <si>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</si>
  <si>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</si>
  <si>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</si>
  <si>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</si>
  <si>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</si>
  <si>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</si>
  <si>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</si>
  <si>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</si>
  <si>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</si>
  <si>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</si>
  <si>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</si>
  <si>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</si>
  <si>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</si>
  <si>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</si>
  <si>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</si>
  <si>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</si>
  <si>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</si>
  <si>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</si>
  <si>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</si>
  <si>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</si>
  <si>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</si>
  <si>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</si>
  <si>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</si>
  <si>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</si>
  <si>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</si>
  <si>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</si>
  <si>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</si>
  <si>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</si>
  <si>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</si>
  <si>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</si>
  <si>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</si>
  <si>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</si>
  <si>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</si>
  <si>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</si>
  <si>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</si>
  <si>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</si>
  <si>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</si>
  <si>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</si>
  <si>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</si>
  <si>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</si>
  <si>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</si>
  <si>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</si>
  <si>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Items ajoutés en 2018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</si>
  <si>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</si>
  <si>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</si>
  <si>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</si>
  <si>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</si>
  <si>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</si>
  <si>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</si>
  <si>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</si>
  <si>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</si>
  <si>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</si>
  <si>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</si>
  <si>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</si>
  <si>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</si>
  <si>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</si>
  <si>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</si>
  <si>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</si>
  <si>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</si>
  <si>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</si>
  <si>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</si>
  <si>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</si>
  <si>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</si>
  <si>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</si>
  <si>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</si>
  <si>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</si>
  <si>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</si>
  <si>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</si>
  <si>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</si>
  <si>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</si>
  <si>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</si>
  <si>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</si>
  <si>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</si>
  <si>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</si>
  <si>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</si>
  <si>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</si>
  <si>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</si>
  <si>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</si>
  <si>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</si>
  <si>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</si>
  <si>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</si>
  <si>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</si>
  <si>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</si>
  <si>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</si>
  <si>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</si>
  <si>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</si>
  <si>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</si>
  <si>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</si>
  <si>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</si>
  <si>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</si>
  <si>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</si>
  <si>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</si>
  <si>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</si>
  <si>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</si>
  <si>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</si>
  <si>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</si>
  <si>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</si>
  <si>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</si>
  <si>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</si>
  <si>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</si>
  <si>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</si>
  <si>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</si>
  <si>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</si>
  <si>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</si>
  <si>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</si>
  <si>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</si>
  <si>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</si>
  <si>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</si>
  <si>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</si>
  <si>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</si>
  <si>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</si>
  <si>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&gt; Origine</t>
  </si>
  <si>
    <t>Base français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</si>
  <si>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</si>
  <si>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</si>
  <si>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</si>
  <si>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</si>
  <si>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</si>
  <si>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</si>
  <si>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</si>
  <si>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</si>
  <si>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</si>
  <si>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</si>
  <si>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</si>
  <si>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</si>
  <si>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</si>
  <si>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</si>
  <si>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</si>
  <si>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</si>
  <si>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</si>
  <si>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</si>
  <si>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</si>
  <si>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</si>
  <si>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</si>
  <si>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</si>
  <si>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</si>
  <si>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</si>
  <si>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</si>
  <si>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</si>
  <si>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</si>
  <si>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</si>
  <si>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</si>
  <si>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</si>
  <si>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</si>
  <si>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</si>
  <si>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</si>
  <si>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</si>
  <si>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</si>
  <si>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</si>
  <si>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</si>
  <si>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</si>
  <si>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</si>
  <si>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</si>
  <si>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</si>
  <si>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</si>
  <si>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 régions de résidence pour les touristes français résidant en France</t>
  </si>
  <si>
    <t>Parts de marché</t>
  </si>
  <si>
    <t>Les voyageurs aériens européens à Paris Île-de-France</t>
  </si>
  <si>
    <t>Voyageurs aériens européens</t>
  </si>
  <si>
    <t>Données cumulées de 2014 à 2019</t>
  </si>
  <si>
    <t>Global Europe</t>
  </si>
  <si>
    <t>Êtes-vous présent dans le cadre d'un voyage ?</t>
  </si>
  <si>
    <t>Base ensemble Europe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</si>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</sst>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4" fontId="6" fillId="2" borderId="8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/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5" fillId="0" borderId="0" xfId="0" applyFont="1" applyFill="1"/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9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4" fontId="6" fillId="5" borderId="7" xfId="2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4" fontId="8" fillId="5" borderId="10" xfId="4" applyNumberFormat="1" applyFont="1" applyFill="1" applyBorder="1" applyAlignment="1">
      <alignment horizontal="left" vertical="center" wrapText="1"/>
    </xf>
    <xf numFmtId="4" fontId="9" fillId="5" borderId="0" xfId="4" applyNumberFormat="1" applyFont="1" applyFill="1" applyBorder="1" applyAlignment="1">
      <alignment horizontal="left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4" fontId="2" fillId="5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4" fontId="11" fillId="0" borderId="12" xfId="2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2" fillId="2" borderId="0" xfId="5" applyFont="1" applyFill="1"/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" fontId="13" fillId="3" borderId="9" xfId="4" applyNumberFormat="1" applyFont="1" applyFill="1" applyBorder="1" applyAlignment="1">
      <alignment horizontal="left"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4" fontId="13" fillId="3" borderId="10" xfId="4" applyNumberFormat="1" applyFont="1" applyFill="1" applyBorder="1" applyAlignment="1">
      <alignment horizontal="left"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4" fontId="13" fillId="3" borderId="22" xfId="4" applyNumberFormat="1" applyFont="1" applyFill="1" applyBorder="1" applyAlignment="1">
      <alignment horizontal="left" vertical="center" wrapText="1"/>
    </xf>
    <xf numFmtId="164" fontId="11" fillId="0" borderId="22" xfId="2" applyNumberFormat="1" applyFont="1" applyFill="1" applyBorder="1" applyAlignment="1">
      <alignment horizontal="center" vertical="center" wrapText="1"/>
    </xf>
    <xf numFmtId="4" fontId="13" fillId="3" borderId="11" xfId="4" applyNumberFormat="1" applyFont="1" applyFill="1" applyBorder="1" applyAlignment="1">
      <alignment horizontal="left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5" borderId="0" xfId="5" applyFont="1" applyFill="1"/>
    <xf numFmtId="0" fontId="13" fillId="2" borderId="0" xfId="5" applyFont="1" applyFill="1" applyAlignment="1">
      <alignment vertical="center"/>
    </xf>
    <xf numFmtId="164" fontId="11" fillId="5" borderId="12" xfId="2" applyNumberFormat="1" applyFont="1" applyFill="1" applyBorder="1" applyAlignment="1">
      <alignment horizontal="center" vertical="center" wrapText="1"/>
    </xf>
    <xf numFmtId="164" fontId="11" fillId="5" borderId="11" xfId="2" applyNumberFormat="1" applyFont="1" applyFill="1" applyBorder="1" applyAlignment="1">
      <alignment horizontal="center" vertical="center" wrapText="1"/>
    </xf>
    <xf numFmtId="4" fontId="12" fillId="2" borderId="0" xfId="4" applyNumberFormat="1" applyFont="1" applyFill="1" applyBorder="1" applyAlignment="1">
      <alignment horizontal="left" vertical="center" wrapText="1"/>
    </xf>
    <xf numFmtId="164" fontId="12" fillId="3" borderId="0" xfId="2" applyNumberFormat="1" applyFont="1" applyFill="1" applyBorder="1" applyAlignment="1">
      <alignment horizontal="center"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14" fillId="5" borderId="0" xfId="0" applyFont="1" applyFill="1"/>
    <xf numFmtId="4" fontId="2" fillId="4" borderId="0" xfId="4" applyNumberFormat="1" applyFont="1" applyFill="1" applyBorder="1" applyAlignment="1">
      <alignment horizontal="left" vertical="center" wrapText="1"/>
    </xf>
    <xf numFmtId="0" fontId="15" fillId="2" borderId="0" xfId="5" applyFont="1" applyFill="1" applyAlignment="1">
      <alignment horizontal="left"/>
    </xf>
    <xf numFmtId="164" fontId="2" fillId="4" borderId="11" xfId="1" applyNumberFormat="1" applyFont="1" applyFill="1" applyBorder="1" applyAlignment="1">
      <alignment horizontal="center" vertical="center" wrapText="1"/>
    </xf>
    <xf numFmtId="9" fontId="2" fillId="3" borderId="0" xfId="1" applyFont="1" applyFill="1" applyBorder="1" applyAlignment="1">
      <alignment horizontal="left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AQ362"/>
  <sheetViews>
    <sheetView tabSelected="1" zoomScale="90" zoomScaleNormal="90" workbookViewId="0">
      <selection activeCell="A2" sqref="A2:D2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34" customWidth="1"/>
    <col min="4" max="4" width="30.140625" style="2" customWidth="1"/>
    <col min="5" max="43" width="11.5703125" style="29"/>
    <col min="44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43" x14ac:dyDescent="0.2">
      <c r="C1" s="33"/>
    </row>
    <row r="2" spans="1:43" x14ac:dyDescent="0.2">
      <c r="A2" s="154" t="s">
        <v>237</v>
      </c>
      <c r="B2" s="155"/>
      <c r="C2" s="155"/>
      <c r="D2" s="156"/>
    </row>
    <row r="3" spans="1:43" x14ac:dyDescent="0.2">
      <c r="A3" s="157" t="s">
        <v>239</v>
      </c>
      <c r="B3" s="158"/>
      <c r="C3" s="158"/>
      <c r="D3" s="159"/>
    </row>
    <row r="5" spans="1:43" s="3" customFormat="1" ht="14.45" customHeight="1" x14ac:dyDescent="0.2">
      <c r="A5" s="121" t="s">
        <v>0</v>
      </c>
      <c r="B5" s="121"/>
      <c r="C5" s="121"/>
      <c r="D5" s="12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1:43" s="5" customFormat="1" x14ac:dyDescent="0.2">
      <c r="A6" s="4"/>
      <c r="B6" s="4"/>
      <c r="C6" s="34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6.45" customHeight="1" x14ac:dyDescent="0.2">
      <c r="A7" s="6"/>
      <c r="B7" s="7" t="s">
        <v>238</v>
      </c>
      <c r="C7" s="77" t="s">
        <v>240</v>
      </c>
      <c r="D7" s="8" t="s">
        <v>236</v>
      </c>
    </row>
    <row r="8" spans="1:43" x14ac:dyDescent="0.2">
      <c r="A8" s="78" t="s">
        <v>2</v>
      </c>
      <c r="B8" s="151">
        <v>62133642.319608323</v>
      </c>
      <c r="C8" s="64">
        <v>233379802.1051006</v>
      </c>
      <c r="D8" s="9">
        <f>B8/C8</f>
        <v>0.26623401750776604</v>
      </c>
    </row>
    <row r="9" spans="1:43" x14ac:dyDescent="0.2">
      <c r="A9" s="78" t="s">
        <v>3</v>
      </c>
      <c r="B9" s="151">
        <v>257529389.04694954</v>
      </c>
      <c r="C9" s="64">
        <v>772937797.82819164</v>
      </c>
      <c r="D9" s="9">
        <f>B9/C9</f>
        <v>0.33318255333166291</v>
      </c>
    </row>
    <row r="10" spans="1:43" x14ac:dyDescent="0.2">
      <c r="A10" s="78" t="s">
        <v>4</v>
      </c>
      <c r="B10" s="152">
        <v>4.1447656926701306</v>
      </c>
      <c r="C10" s="65">
        <v>3.3119309848420633</v>
      </c>
      <c r="D10" s="29"/>
    </row>
    <row r="11" spans="1:43" x14ac:dyDescent="0.2">
      <c r="A11" s="78" t="s">
        <v>5</v>
      </c>
      <c r="B11" s="153">
        <v>117.55372869999999</v>
      </c>
      <c r="C11" s="66">
        <v>98.598705300000006</v>
      </c>
      <c r="D11" s="29"/>
    </row>
    <row r="12" spans="1:43" x14ac:dyDescent="0.2">
      <c r="A12" s="78" t="s">
        <v>6</v>
      </c>
      <c r="B12" s="151">
        <v>39</v>
      </c>
      <c r="C12" s="64">
        <v>42.763890815400003</v>
      </c>
      <c r="D12" s="29"/>
    </row>
    <row r="13" spans="1:43" x14ac:dyDescent="0.2">
      <c r="A13" s="79"/>
      <c r="B13" s="79"/>
      <c r="C13" s="67"/>
      <c r="D13" s="29"/>
    </row>
    <row r="14" spans="1:43" x14ac:dyDescent="0.2">
      <c r="A14" s="10" t="s">
        <v>7</v>
      </c>
      <c r="B14" s="10"/>
      <c r="C14" s="10"/>
      <c r="D14" s="29"/>
    </row>
    <row r="15" spans="1:43" x14ac:dyDescent="0.2">
      <c r="A15" s="80" t="s">
        <v>8</v>
      </c>
      <c r="B15" s="150">
        <v>0.75519069999999999</v>
      </c>
      <c r="C15" s="68">
        <v>0.20369599999999999</v>
      </c>
      <c r="D15" s="29"/>
    </row>
    <row r="16" spans="1:43" x14ac:dyDescent="0.2">
      <c r="A16" s="81" t="s">
        <v>9</v>
      </c>
      <c r="B16" s="122">
        <v>0.1454935</v>
      </c>
      <c r="C16" s="69">
        <v>0.40161649999999999</v>
      </c>
      <c r="D16" s="29"/>
    </row>
    <row r="17" spans="1:43" x14ac:dyDescent="0.2">
      <c r="A17" s="82" t="s">
        <v>10</v>
      </c>
      <c r="B17" s="148">
        <v>0.10836420000000001</v>
      </c>
      <c r="C17" s="70">
        <v>0.39929880000000001</v>
      </c>
      <c r="D17" s="29"/>
    </row>
    <row r="18" spans="1:43" x14ac:dyDescent="0.2">
      <c r="A18" s="79"/>
      <c r="B18" s="149"/>
      <c r="C18" s="67"/>
      <c r="D18" s="29"/>
    </row>
    <row r="19" spans="1:43" x14ac:dyDescent="0.2">
      <c r="A19" s="10" t="s">
        <v>11</v>
      </c>
      <c r="B19" s="10"/>
      <c r="C19" s="10"/>
      <c r="D19" s="29"/>
    </row>
    <row r="20" spans="1:43" x14ac:dyDescent="0.2">
      <c r="A20" s="80" t="s">
        <v>8</v>
      </c>
      <c r="B20" s="11">
        <v>1</v>
      </c>
      <c r="C20" s="68">
        <v>0.26623400000000003</v>
      </c>
      <c r="D20" s="29"/>
    </row>
    <row r="21" spans="1:43" x14ac:dyDescent="0.2">
      <c r="A21" s="81" t="s">
        <v>9</v>
      </c>
      <c r="B21" s="12">
        <v>0</v>
      </c>
      <c r="C21" s="69">
        <v>0.29431570000000001</v>
      </c>
      <c r="D21" s="29"/>
    </row>
    <row r="22" spans="1:43" x14ac:dyDescent="0.2">
      <c r="A22" s="82" t="s">
        <v>10</v>
      </c>
      <c r="B22" s="13">
        <v>0</v>
      </c>
      <c r="C22" s="70">
        <v>0.43945020000000001</v>
      </c>
      <c r="D22" s="29"/>
    </row>
    <row r="23" spans="1:43" x14ac:dyDescent="0.2">
      <c r="A23" s="83"/>
      <c r="B23" s="28"/>
      <c r="C23" s="38"/>
      <c r="D23" s="29"/>
    </row>
    <row r="24" spans="1:43" s="3" customFormat="1" ht="14.25" x14ac:dyDescent="0.2">
      <c r="A24" s="121" t="s">
        <v>191</v>
      </c>
      <c r="B24" s="121"/>
      <c r="C24" s="121"/>
      <c r="D24" s="12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1:43" s="62" customFormat="1" ht="14.25" x14ac:dyDescent="0.2">
      <c r="A25" s="123"/>
      <c r="B25" s="123"/>
      <c r="C25" s="123"/>
      <c r="D25" s="123"/>
    </row>
    <row r="26" spans="1:43" x14ac:dyDescent="0.2">
      <c r="A26" s="124" t="s">
        <v>206</v>
      </c>
      <c r="B26" s="125"/>
      <c r="C26" s="126"/>
      <c r="D26" s="30"/>
    </row>
    <row r="27" spans="1:43" ht="25.5" x14ac:dyDescent="0.2">
      <c r="A27" s="147" t="s">
        <v>242</v>
      </c>
      <c r="B27" s="7" t="s">
        <v>238</v>
      </c>
      <c r="C27" s="77" t="s">
        <v>240</v>
      </c>
      <c r="D27" s="29"/>
    </row>
    <row r="28" spans="1:43" x14ac:dyDescent="0.2">
      <c r="A28" s="127" t="s">
        <v>207</v>
      </c>
      <c r="B28" s="128">
        <v>0.39762710000000001</v>
      </c>
      <c r="C28" s="128">
        <v>0.70412129999999995</v>
      </c>
      <c r="D28" s="63"/>
    </row>
    <row r="29" spans="1:43" x14ac:dyDescent="0.2">
      <c r="A29" s="129" t="s">
        <v>208</v>
      </c>
      <c r="B29" s="130">
        <v>4.2357899999999997E-2</v>
      </c>
      <c r="C29" s="130">
        <v>3.3408399999999998E-2</v>
      </c>
      <c r="D29" s="63"/>
    </row>
    <row r="30" spans="1:43" x14ac:dyDescent="0.2">
      <c r="A30" s="129" t="s">
        <v>209</v>
      </c>
      <c r="B30" s="130">
        <v>7.3855900000000002E-2</v>
      </c>
      <c r="C30" s="130">
        <v>5.0173700000000002E-2</v>
      </c>
      <c r="D30" s="63"/>
    </row>
    <row r="31" spans="1:43" x14ac:dyDescent="0.2">
      <c r="A31" s="129" t="s">
        <v>210</v>
      </c>
      <c r="B31" s="130">
        <v>2.7247799999999999E-2</v>
      </c>
      <c r="C31" s="130">
        <v>8.1285999999999997E-3</v>
      </c>
      <c r="D31" s="63"/>
    </row>
    <row r="32" spans="1:43" x14ac:dyDescent="0.2">
      <c r="A32" s="129" t="s">
        <v>211</v>
      </c>
      <c r="B32" s="130">
        <v>0.11868289999999999</v>
      </c>
      <c r="C32" s="130">
        <v>3.6759E-2</v>
      </c>
      <c r="D32" s="63"/>
    </row>
    <row r="33" spans="1:4" x14ac:dyDescent="0.2">
      <c r="A33" s="129" t="s">
        <v>212</v>
      </c>
      <c r="B33" s="130">
        <v>0.1132901</v>
      </c>
      <c r="C33" s="130">
        <v>3.6513799999999999E-2</v>
      </c>
      <c r="D33" s="63"/>
    </row>
    <row r="34" spans="1:4" x14ac:dyDescent="0.2">
      <c r="A34" s="129" t="s">
        <v>1</v>
      </c>
      <c r="B34" s="130">
        <v>3.8801999999999999E-3</v>
      </c>
      <c r="C34" s="130">
        <v>3.2003200000000002E-2</v>
      </c>
      <c r="D34" s="63"/>
    </row>
    <row r="35" spans="1:4" x14ac:dyDescent="0.2">
      <c r="A35" s="129" t="s">
        <v>213</v>
      </c>
      <c r="B35" s="130">
        <v>4.3590000000000002E-4</v>
      </c>
      <c r="C35" s="130">
        <v>2.9374000000000002E-3</v>
      </c>
      <c r="D35" s="63"/>
    </row>
    <row r="36" spans="1:4" x14ac:dyDescent="0.2">
      <c r="A36" s="129" t="s">
        <v>214</v>
      </c>
      <c r="B36" s="130">
        <v>7.3688E-3</v>
      </c>
      <c r="C36" s="130">
        <v>1.65171E-2</v>
      </c>
      <c r="D36" s="63"/>
    </row>
    <row r="37" spans="1:4" x14ac:dyDescent="0.2">
      <c r="A37" s="129" t="s">
        <v>215</v>
      </c>
      <c r="B37" s="130">
        <v>1.4851700000000001E-2</v>
      </c>
      <c r="C37" s="130">
        <v>4.6585000000000003E-3</v>
      </c>
      <c r="D37" s="63"/>
    </row>
    <row r="38" spans="1:4" x14ac:dyDescent="0.2">
      <c r="A38" s="129" t="s">
        <v>216</v>
      </c>
      <c r="B38" s="130">
        <v>2.3587999999999999E-3</v>
      </c>
      <c r="C38" s="130">
        <v>8.6359999999999996E-4</v>
      </c>
      <c r="D38" s="63"/>
    </row>
    <row r="39" spans="1:4" x14ac:dyDescent="0.2">
      <c r="A39" s="129" t="s">
        <v>217</v>
      </c>
      <c r="B39" s="130">
        <v>9.3409999999999999E-4</v>
      </c>
      <c r="C39" s="130">
        <v>3.6089999999999999E-4</v>
      </c>
      <c r="D39" s="63"/>
    </row>
    <row r="40" spans="1:4" x14ac:dyDescent="0.2">
      <c r="A40" s="129" t="s">
        <v>218</v>
      </c>
      <c r="B40" s="130">
        <v>1.1123900000000001E-2</v>
      </c>
      <c r="C40" s="130">
        <v>3.4413999999999998E-3</v>
      </c>
      <c r="D40" s="63"/>
    </row>
    <row r="41" spans="1:4" x14ac:dyDescent="0.2">
      <c r="A41" s="129" t="s">
        <v>219</v>
      </c>
      <c r="B41" s="130">
        <v>6.0736999999999996E-3</v>
      </c>
      <c r="C41" s="130">
        <v>1.7634E-3</v>
      </c>
      <c r="D41" s="63"/>
    </row>
    <row r="42" spans="1:4" x14ac:dyDescent="0.2">
      <c r="A42" s="129" t="s">
        <v>220</v>
      </c>
      <c r="B42" s="130">
        <v>7.3445000000000003E-3</v>
      </c>
      <c r="C42" s="130">
        <v>2.4166000000000001E-3</v>
      </c>
      <c r="D42" s="63"/>
    </row>
    <row r="43" spans="1:4" x14ac:dyDescent="0.2">
      <c r="A43" s="129" t="s">
        <v>221</v>
      </c>
      <c r="B43" s="130">
        <v>2.0641000000000001E-3</v>
      </c>
      <c r="C43" s="130">
        <v>8.2249999999999999E-4</v>
      </c>
      <c r="D43" s="63"/>
    </row>
    <row r="44" spans="1:4" x14ac:dyDescent="0.2">
      <c r="A44" s="129" t="s">
        <v>222</v>
      </c>
      <c r="B44" s="130">
        <v>4.6591999999999996E-3</v>
      </c>
      <c r="C44" s="130">
        <v>1.5272E-3</v>
      </c>
      <c r="D44" s="63"/>
    </row>
    <row r="45" spans="1:4" x14ac:dyDescent="0.2">
      <c r="A45" s="129" t="s">
        <v>223</v>
      </c>
      <c r="B45" s="130">
        <v>1.5967800000000001E-2</v>
      </c>
      <c r="C45" s="130">
        <v>5.4920000000000004E-3</v>
      </c>
      <c r="D45" s="63"/>
    </row>
    <row r="46" spans="1:4" x14ac:dyDescent="0.2">
      <c r="A46" s="129" t="s">
        <v>224</v>
      </c>
      <c r="B46" s="130">
        <v>2.3222699999999999E-2</v>
      </c>
      <c r="C46" s="130">
        <v>9.5960999999999998E-3</v>
      </c>
      <c r="D46" s="63"/>
    </row>
    <row r="47" spans="1:4" x14ac:dyDescent="0.2">
      <c r="A47" s="129" t="s">
        <v>225</v>
      </c>
      <c r="B47" s="130">
        <v>4.3779999999999999E-3</v>
      </c>
      <c r="C47" s="130">
        <v>1.3661999999999999E-3</v>
      </c>
      <c r="D47" s="63"/>
    </row>
    <row r="48" spans="1:4" x14ac:dyDescent="0.2">
      <c r="A48" s="129" t="s">
        <v>226</v>
      </c>
      <c r="B48" s="130">
        <v>1.0017699999999999E-2</v>
      </c>
      <c r="C48" s="130">
        <v>3.7973999999999998E-3</v>
      </c>
      <c r="D48" s="63"/>
    </row>
    <row r="49" spans="1:43" x14ac:dyDescent="0.2">
      <c r="A49" s="129" t="s">
        <v>227</v>
      </c>
      <c r="B49" s="130">
        <v>1.5092400000000001E-2</v>
      </c>
      <c r="C49" s="130">
        <v>4.5652000000000002E-3</v>
      </c>
      <c r="D49" s="63"/>
    </row>
    <row r="50" spans="1:43" x14ac:dyDescent="0.2">
      <c r="A50" s="131" t="s">
        <v>228</v>
      </c>
      <c r="B50" s="132">
        <v>2.7251000000000001E-2</v>
      </c>
      <c r="C50" s="132">
        <v>8.2165999999999993E-3</v>
      </c>
      <c r="D50" s="63"/>
    </row>
    <row r="51" spans="1:43" x14ac:dyDescent="0.2">
      <c r="A51" s="129" t="s">
        <v>229</v>
      </c>
      <c r="B51" s="130">
        <v>5.8168999999999998E-3</v>
      </c>
      <c r="C51" s="130">
        <v>1.7458E-3</v>
      </c>
      <c r="D51" s="63"/>
    </row>
    <row r="52" spans="1:43" x14ac:dyDescent="0.2">
      <c r="A52" s="129" t="s">
        <v>230</v>
      </c>
      <c r="B52" s="130">
        <v>1.3848600000000001E-2</v>
      </c>
      <c r="C52" s="130">
        <v>1.31047E-2</v>
      </c>
      <c r="D52" s="63"/>
    </row>
    <row r="53" spans="1:43" x14ac:dyDescent="0.2">
      <c r="A53" s="129" t="s">
        <v>231</v>
      </c>
      <c r="B53" s="130">
        <v>2.7151600000000001E-2</v>
      </c>
      <c r="C53" s="130">
        <v>7.9549000000000009E-3</v>
      </c>
      <c r="D53" s="63"/>
    </row>
    <row r="54" spans="1:43" x14ac:dyDescent="0.2">
      <c r="A54" s="131" t="s">
        <v>232</v>
      </c>
      <c r="B54" s="132">
        <v>6.0425000000000001E-3</v>
      </c>
      <c r="C54" s="132">
        <v>2.2563000000000001E-3</v>
      </c>
      <c r="D54" s="63"/>
    </row>
    <row r="55" spans="1:43" x14ac:dyDescent="0.2">
      <c r="A55" s="129" t="s">
        <v>233</v>
      </c>
      <c r="B55" s="130">
        <v>3.3873000000000002E-3</v>
      </c>
      <c r="C55" s="130">
        <v>1.1628000000000001E-3</v>
      </c>
      <c r="D55" s="63"/>
    </row>
    <row r="56" spans="1:43" x14ac:dyDescent="0.2">
      <c r="A56" s="133" t="s">
        <v>234</v>
      </c>
      <c r="B56" s="134">
        <v>1.36671E-2</v>
      </c>
      <c r="C56" s="134">
        <v>4.3255000000000004E-3</v>
      </c>
      <c r="D56" s="63"/>
    </row>
    <row r="57" spans="1:43" s="32" customFormat="1" ht="14.25" x14ac:dyDescent="0.2">
      <c r="A57" s="123"/>
      <c r="B57" s="123"/>
      <c r="C57" s="123"/>
      <c r="D57" s="12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</row>
    <row r="58" spans="1:43" s="32" customFormat="1" ht="14.25" x14ac:dyDescent="0.2">
      <c r="A58" s="135"/>
      <c r="B58" s="123"/>
      <c r="C58" s="123"/>
      <c r="D58" s="12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</row>
    <row r="59" spans="1:43" s="32" customFormat="1" ht="14.25" x14ac:dyDescent="0.2">
      <c r="A59" s="136" t="s">
        <v>235</v>
      </c>
      <c r="B59" s="123"/>
      <c r="C59" s="123"/>
      <c r="D59" s="123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</row>
    <row r="60" spans="1:43" x14ac:dyDescent="0.2">
      <c r="A60" s="137"/>
      <c r="B60" s="2"/>
      <c r="C60" s="2"/>
      <c r="D60" s="29"/>
    </row>
    <row r="61" spans="1:43" ht="25.5" x14ac:dyDescent="0.2">
      <c r="A61" s="147" t="s">
        <v>192</v>
      </c>
      <c r="B61" s="16" t="s">
        <v>238</v>
      </c>
      <c r="C61" s="77" t="s">
        <v>240</v>
      </c>
      <c r="D61" s="29"/>
    </row>
    <row r="62" spans="1:43" x14ac:dyDescent="0.2">
      <c r="A62" s="127" t="s">
        <v>193</v>
      </c>
      <c r="B62" s="122">
        <v>5.4541737177803175E-2</v>
      </c>
      <c r="C62" s="138">
        <v>0.13884306930672113</v>
      </c>
      <c r="D62" s="29"/>
    </row>
    <row r="63" spans="1:43" x14ac:dyDescent="0.2">
      <c r="A63" s="129" t="s">
        <v>194</v>
      </c>
      <c r="B63" s="122">
        <v>1.3979886804678196E-2</v>
      </c>
      <c r="C63" s="138">
        <v>5.8635308718164914E-2</v>
      </c>
      <c r="D63" s="29"/>
    </row>
    <row r="64" spans="1:43" x14ac:dyDescent="0.2">
      <c r="A64" s="129" t="s">
        <v>195</v>
      </c>
      <c r="B64" s="122">
        <v>5.7666931537902422E-2</v>
      </c>
      <c r="C64" s="138">
        <v>7.7055944757456737E-2</v>
      </c>
      <c r="D64" s="29"/>
    </row>
    <row r="65" spans="1:43" x14ac:dyDescent="0.2">
      <c r="A65" s="129" t="s">
        <v>196</v>
      </c>
      <c r="B65" s="122">
        <v>1.5521307436600316E-2</v>
      </c>
      <c r="C65" s="138">
        <v>5.728580033159409E-2</v>
      </c>
      <c r="D65" s="29"/>
    </row>
    <row r="66" spans="1:43" x14ac:dyDescent="0.2">
      <c r="A66" s="129" t="s">
        <v>197</v>
      </c>
      <c r="B66" s="122">
        <v>4.2203874113137765E-2</v>
      </c>
      <c r="C66" s="138">
        <v>6.9859519065813844E-3</v>
      </c>
      <c r="D66" s="29"/>
    </row>
    <row r="67" spans="1:43" x14ac:dyDescent="0.2">
      <c r="A67" s="129" t="s">
        <v>198</v>
      </c>
      <c r="B67" s="122">
        <v>2.866527176067275E-2</v>
      </c>
      <c r="C67" s="138">
        <v>9.0684148794913239E-2</v>
      </c>
      <c r="D67" s="29"/>
    </row>
    <row r="68" spans="1:43" x14ac:dyDescent="0.2">
      <c r="A68" s="129" t="s">
        <v>199</v>
      </c>
      <c r="B68" s="122">
        <v>2.1318576044810272E-2</v>
      </c>
      <c r="C68" s="138">
        <v>0.10340156959052743</v>
      </c>
      <c r="D68" s="29"/>
    </row>
    <row r="69" spans="1:43" x14ac:dyDescent="0.2">
      <c r="A69" s="129" t="s">
        <v>200</v>
      </c>
      <c r="B69" s="122">
        <v>2.4818682333676491E-2</v>
      </c>
      <c r="C69" s="138">
        <v>9.5629065826549287E-2</v>
      </c>
      <c r="D69" s="29"/>
    </row>
    <row r="70" spans="1:43" x14ac:dyDescent="0.2">
      <c r="A70" s="129" t="s">
        <v>201</v>
      </c>
      <c r="B70" s="122">
        <v>0.14626473539642035</v>
      </c>
      <c r="C70" s="138">
        <v>0.10078763121014066</v>
      </c>
      <c r="D70" s="29"/>
    </row>
    <row r="71" spans="1:43" x14ac:dyDescent="0.2">
      <c r="A71" s="129" t="s">
        <v>202</v>
      </c>
      <c r="B71" s="122">
        <v>0.22975521999010448</v>
      </c>
      <c r="C71" s="138">
        <v>7.605468635914002E-2</v>
      </c>
      <c r="D71" s="29"/>
    </row>
    <row r="72" spans="1:43" x14ac:dyDescent="0.2">
      <c r="A72" s="129" t="s">
        <v>203</v>
      </c>
      <c r="B72" s="122">
        <v>0.23890441706822818</v>
      </c>
      <c r="C72" s="138">
        <v>9.20031813393032E-2</v>
      </c>
      <c r="D72" s="29"/>
    </row>
    <row r="73" spans="1:43" x14ac:dyDescent="0.2">
      <c r="A73" s="129" t="s">
        <v>204</v>
      </c>
      <c r="B73" s="122">
        <v>3.7288710265833559E-2</v>
      </c>
      <c r="C73" s="138">
        <v>8.4666863066538492E-2</v>
      </c>
      <c r="D73" s="29"/>
    </row>
    <row r="74" spans="1:43" x14ac:dyDescent="0.2">
      <c r="A74" s="133" t="s">
        <v>205</v>
      </c>
      <c r="B74" s="134">
        <v>8.9070650070132096E-2</v>
      </c>
      <c r="C74" s="139">
        <v>1.7966884611265818E-2</v>
      </c>
      <c r="D74" s="29"/>
    </row>
    <row r="75" spans="1:43" x14ac:dyDescent="0.2">
      <c r="A75" s="140"/>
      <c r="B75" s="141"/>
      <c r="C75" s="142"/>
      <c r="D75" s="30"/>
    </row>
    <row r="76" spans="1:43" x14ac:dyDescent="0.2">
      <c r="A76" s="121" t="s">
        <v>12</v>
      </c>
      <c r="B76" s="121"/>
      <c r="C76" s="121"/>
      <c r="D76" s="71"/>
    </row>
    <row r="77" spans="1:43" x14ac:dyDescent="0.2">
      <c r="D77" s="29"/>
    </row>
    <row r="78" spans="1:43" s="5" customFormat="1" x14ac:dyDescent="0.25">
      <c r="A78" s="10" t="s">
        <v>13</v>
      </c>
      <c r="B78" s="10"/>
      <c r="C78" s="3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1:43" ht="25.5" x14ac:dyDescent="0.2">
      <c r="A79" s="143" t="s">
        <v>14</v>
      </c>
      <c r="B79" s="7" t="s">
        <v>238</v>
      </c>
      <c r="C79" s="77" t="s">
        <v>240</v>
      </c>
      <c r="D79" s="29"/>
    </row>
    <row r="80" spans="1:43" s="5" customFormat="1" x14ac:dyDescent="0.25">
      <c r="A80" s="84" t="s">
        <v>15</v>
      </c>
      <c r="B80" s="85">
        <v>7.2217000000000002E-3</v>
      </c>
      <c r="C80" s="39">
        <v>7.4092999999999997E-3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1:4" x14ac:dyDescent="0.2">
      <c r="A81" s="86" t="s">
        <v>16</v>
      </c>
      <c r="B81" s="87">
        <v>6.4346299999999995E-2</v>
      </c>
      <c r="C81" s="15">
        <v>6.5570900000000001E-2</v>
      </c>
      <c r="D81" s="29"/>
    </row>
    <row r="82" spans="1:4" ht="25.5" x14ac:dyDescent="0.2">
      <c r="A82" s="86" t="s">
        <v>17</v>
      </c>
      <c r="B82" s="87">
        <v>0.37706519999999999</v>
      </c>
      <c r="C82" s="15">
        <v>0.32543060000000001</v>
      </c>
      <c r="D82" s="60"/>
    </row>
    <row r="83" spans="1:4" x14ac:dyDescent="0.2">
      <c r="A83" s="86" t="s">
        <v>18</v>
      </c>
      <c r="B83" s="87">
        <v>8.3866399999999994E-2</v>
      </c>
      <c r="C83" s="15">
        <v>8.0776299999999995E-2</v>
      </c>
      <c r="D83" s="29"/>
    </row>
    <row r="84" spans="1:4" x14ac:dyDescent="0.2">
      <c r="A84" s="86" t="s">
        <v>19</v>
      </c>
      <c r="B84" s="87">
        <v>0.25640170000000001</v>
      </c>
      <c r="C84" s="15">
        <v>0.25406250000000002</v>
      </c>
      <c r="D84" s="29"/>
    </row>
    <row r="85" spans="1:4" x14ac:dyDescent="0.2">
      <c r="A85" s="86" t="s">
        <v>20</v>
      </c>
      <c r="B85" s="87">
        <v>9.3156000000000003E-3</v>
      </c>
      <c r="C85" s="15">
        <v>2.1334100000000002E-2</v>
      </c>
      <c r="D85" s="29"/>
    </row>
    <row r="86" spans="1:4" x14ac:dyDescent="0.2">
      <c r="A86" s="86" t="s">
        <v>21</v>
      </c>
      <c r="B86" s="87">
        <v>6.8880200000000003E-2</v>
      </c>
      <c r="C86" s="15">
        <v>0.12803200000000001</v>
      </c>
      <c r="D86" s="29"/>
    </row>
    <row r="87" spans="1:4" x14ac:dyDescent="0.2">
      <c r="A87" s="86" t="s">
        <v>22</v>
      </c>
      <c r="B87" s="87">
        <v>9.3991900000000003E-2</v>
      </c>
      <c r="C87" s="15">
        <v>7.20663E-2</v>
      </c>
      <c r="D87" s="29"/>
    </row>
    <row r="88" spans="1:4" x14ac:dyDescent="0.2">
      <c r="A88" s="86" t="s">
        <v>23</v>
      </c>
      <c r="B88" s="87">
        <v>5.1676999999999999E-3</v>
      </c>
      <c r="C88" s="15">
        <v>9.5175999999999993E-3</v>
      </c>
      <c r="D88" s="29"/>
    </row>
    <row r="89" spans="1:4" ht="13.15" customHeight="1" x14ac:dyDescent="0.2">
      <c r="A89" s="86" t="s">
        <v>24</v>
      </c>
      <c r="B89" s="87">
        <v>7.2246000000000003E-3</v>
      </c>
      <c r="C89" s="15">
        <v>1.2929599999999999E-2</v>
      </c>
      <c r="D89" s="30"/>
    </row>
    <row r="90" spans="1:4" x14ac:dyDescent="0.2">
      <c r="A90" s="88" t="s">
        <v>25</v>
      </c>
      <c r="B90" s="89">
        <v>2.6518699999999999E-2</v>
      </c>
      <c r="C90" s="40">
        <v>2.28708E-2</v>
      </c>
      <c r="D90" s="29"/>
    </row>
    <row r="91" spans="1:4" x14ac:dyDescent="0.2">
      <c r="A91" s="14"/>
      <c r="B91" s="14"/>
      <c r="C91" s="41"/>
      <c r="D91" s="29"/>
    </row>
    <row r="92" spans="1:4" x14ac:dyDescent="0.2">
      <c r="A92" s="121" t="s">
        <v>26</v>
      </c>
      <c r="B92" s="121"/>
      <c r="C92" s="121"/>
      <c r="D92" s="72"/>
    </row>
    <row r="93" spans="1:4" x14ac:dyDescent="0.2">
      <c r="D93" s="29"/>
    </row>
    <row r="94" spans="1:4" x14ac:dyDescent="0.2">
      <c r="A94" s="10" t="s">
        <v>27</v>
      </c>
      <c r="B94" s="10"/>
      <c r="C94" s="30"/>
      <c r="D94" s="29"/>
    </row>
    <row r="95" spans="1:4" ht="25.5" x14ac:dyDescent="0.2">
      <c r="A95" s="143" t="s">
        <v>28</v>
      </c>
      <c r="B95" s="7" t="s">
        <v>238</v>
      </c>
      <c r="C95" s="77" t="s">
        <v>240</v>
      </c>
      <c r="D95" s="29"/>
    </row>
    <row r="96" spans="1:4" x14ac:dyDescent="0.2">
      <c r="A96" s="84" t="s">
        <v>29</v>
      </c>
      <c r="B96" s="85">
        <v>0.19615560000000001</v>
      </c>
      <c r="C96" s="39">
        <v>0.1452195</v>
      </c>
      <c r="D96" s="29"/>
    </row>
    <row r="97" spans="1:43" x14ac:dyDescent="0.2">
      <c r="A97" s="86" t="s">
        <v>30</v>
      </c>
      <c r="B97" s="87">
        <v>0.48962080000000002</v>
      </c>
      <c r="C97" s="15">
        <v>0.47536620000000002</v>
      </c>
      <c r="D97" s="29"/>
    </row>
    <row r="98" spans="1:43" x14ac:dyDescent="0.2">
      <c r="A98" s="86" t="s">
        <v>31</v>
      </c>
      <c r="B98" s="87">
        <v>8.4230899999999997E-2</v>
      </c>
      <c r="C98" s="15">
        <v>9.6554200000000007E-2</v>
      </c>
      <c r="D98" s="29"/>
    </row>
    <row r="99" spans="1:43" x14ac:dyDescent="0.2">
      <c r="A99" s="86" t="s">
        <v>32</v>
      </c>
      <c r="B99" s="87">
        <v>0.1464935</v>
      </c>
      <c r="C99" s="15">
        <v>0.19974159999999999</v>
      </c>
      <c r="D99" s="29"/>
    </row>
    <row r="100" spans="1:43" x14ac:dyDescent="0.2">
      <c r="A100" s="86" t="s">
        <v>33</v>
      </c>
      <c r="B100" s="87">
        <v>1.47183E-2</v>
      </c>
      <c r="C100" s="15">
        <v>2.4663500000000001E-2</v>
      </c>
      <c r="D100" s="29"/>
    </row>
    <row r="101" spans="1:43" x14ac:dyDescent="0.2">
      <c r="A101" s="86" t="s">
        <v>34</v>
      </c>
      <c r="B101" s="87">
        <v>1.64166E-2</v>
      </c>
      <c r="C101" s="15">
        <v>2.40282E-2</v>
      </c>
      <c r="D101" s="29"/>
    </row>
    <row r="102" spans="1:43" x14ac:dyDescent="0.2">
      <c r="A102" s="86" t="s">
        <v>35</v>
      </c>
      <c r="B102" s="87">
        <v>7.5602100000000005E-2</v>
      </c>
      <c r="C102" s="15">
        <v>9.0563900000000003E-2</v>
      </c>
      <c r="D102" s="29"/>
    </row>
    <row r="103" spans="1:43" x14ac:dyDescent="0.2">
      <c r="A103" s="86" t="s">
        <v>36</v>
      </c>
      <c r="B103" s="87">
        <v>2.0335300000000001E-2</v>
      </c>
      <c r="C103" s="15">
        <v>4.2052100000000002E-2</v>
      </c>
      <c r="D103" s="29"/>
    </row>
    <row r="104" spans="1:43" x14ac:dyDescent="0.2">
      <c r="A104" s="86" t="s">
        <v>37</v>
      </c>
      <c r="B104" s="87">
        <v>0.12620880000000001</v>
      </c>
      <c r="C104" s="15">
        <v>0.14786360000000001</v>
      </c>
      <c r="D104" s="29"/>
    </row>
    <row r="105" spans="1:43" x14ac:dyDescent="0.2">
      <c r="A105" s="88" t="s">
        <v>25</v>
      </c>
      <c r="B105" s="89">
        <v>1.9040000000000001E-2</v>
      </c>
      <c r="C105" s="40">
        <v>2.1950299999999999E-2</v>
      </c>
      <c r="D105" s="29"/>
    </row>
    <row r="106" spans="1:43" x14ac:dyDescent="0.2">
      <c r="A106" s="14"/>
      <c r="B106" s="14"/>
      <c r="C106" s="41"/>
      <c r="D106" s="29"/>
    </row>
    <row r="107" spans="1:43" x14ac:dyDescent="0.2">
      <c r="A107" s="10" t="s">
        <v>38</v>
      </c>
      <c r="B107" s="10"/>
      <c r="C107" s="30"/>
      <c r="D107" s="29"/>
    </row>
    <row r="108" spans="1:43" ht="25.5" x14ac:dyDescent="0.2">
      <c r="A108" s="143" t="s">
        <v>28</v>
      </c>
      <c r="B108" s="7" t="s">
        <v>238</v>
      </c>
      <c r="C108" s="77" t="s">
        <v>240</v>
      </c>
      <c r="D108" s="29"/>
    </row>
    <row r="109" spans="1:43" s="5" customFormat="1" x14ac:dyDescent="0.25">
      <c r="A109" s="84" t="s">
        <v>29</v>
      </c>
      <c r="B109" s="85">
        <v>0.21932209999999999</v>
      </c>
      <c r="C109" s="39">
        <v>0.14202310000000001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</row>
    <row r="110" spans="1:43" s="3" customFormat="1" ht="14.25" x14ac:dyDescent="0.2">
      <c r="A110" s="86" t="s">
        <v>30</v>
      </c>
      <c r="B110" s="87">
        <v>0.4633332</v>
      </c>
      <c r="C110" s="15">
        <v>0.4409979</v>
      </c>
      <c r="D110" s="145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</row>
    <row r="111" spans="1:43" x14ac:dyDescent="0.2">
      <c r="A111" s="86" t="s">
        <v>31</v>
      </c>
      <c r="B111" s="87">
        <v>8.30124E-2</v>
      </c>
      <c r="C111" s="15">
        <v>8.3354800000000007E-2</v>
      </c>
      <c r="D111" s="29"/>
    </row>
    <row r="112" spans="1:43" x14ac:dyDescent="0.2">
      <c r="A112" s="86" t="s">
        <v>32</v>
      </c>
      <c r="B112" s="87">
        <v>0.16755719999999999</v>
      </c>
      <c r="C112" s="15">
        <v>0.23589099999999999</v>
      </c>
      <c r="D112" s="29"/>
    </row>
    <row r="113" spans="1:43" x14ac:dyDescent="0.2">
      <c r="A113" s="86" t="s">
        <v>33</v>
      </c>
      <c r="B113" s="87">
        <v>9.9448999999999996E-3</v>
      </c>
      <c r="C113" s="15">
        <v>1.0359200000000001E-2</v>
      </c>
      <c r="D113" s="29"/>
    </row>
    <row r="114" spans="1:43" x14ac:dyDescent="0.2">
      <c r="A114" s="86" t="s">
        <v>39</v>
      </c>
      <c r="B114" s="87">
        <v>9.1757999999999996E-3</v>
      </c>
      <c r="C114" s="15">
        <v>2.7740799999999999E-2</v>
      </c>
      <c r="D114" s="29"/>
    </row>
    <row r="115" spans="1:43" x14ac:dyDescent="0.2">
      <c r="A115" s="86" t="s">
        <v>37</v>
      </c>
      <c r="B115" s="87">
        <v>0.14157020000000001</v>
      </c>
      <c r="C115" s="15">
        <v>0.1586504</v>
      </c>
      <c r="D115" s="29"/>
    </row>
    <row r="116" spans="1:43" x14ac:dyDescent="0.2">
      <c r="A116" s="88" t="s">
        <v>25</v>
      </c>
      <c r="B116" s="89">
        <v>1.8076600000000002E-2</v>
      </c>
      <c r="C116" s="40">
        <v>2.2022199999999999E-2</v>
      </c>
      <c r="D116" s="29"/>
    </row>
    <row r="117" spans="1:43" x14ac:dyDescent="0.2">
      <c r="A117" s="14"/>
      <c r="B117" s="14"/>
      <c r="C117" s="41"/>
      <c r="D117" s="29"/>
    </row>
    <row r="118" spans="1:43" x14ac:dyDescent="0.2">
      <c r="A118" s="10" t="s">
        <v>40</v>
      </c>
      <c r="B118" s="10"/>
      <c r="C118" s="30"/>
      <c r="D118" s="29"/>
    </row>
    <row r="119" spans="1:43" ht="25.5" x14ac:dyDescent="0.2">
      <c r="A119" s="143" t="s">
        <v>14</v>
      </c>
      <c r="B119" s="16" t="s">
        <v>238</v>
      </c>
      <c r="C119" s="77" t="s">
        <v>240</v>
      </c>
      <c r="D119" s="30"/>
    </row>
    <row r="120" spans="1:43" x14ac:dyDescent="0.2">
      <c r="A120" s="86" t="s">
        <v>41</v>
      </c>
      <c r="B120" s="90">
        <v>0.26306649999999998</v>
      </c>
      <c r="C120" s="42">
        <v>0.3757201</v>
      </c>
      <c r="D120" s="29"/>
    </row>
    <row r="121" spans="1:43" x14ac:dyDescent="0.2">
      <c r="A121" s="91" t="s">
        <v>42</v>
      </c>
      <c r="B121" s="87">
        <v>0.25965529999999998</v>
      </c>
      <c r="C121" s="15">
        <v>0.25196059999999998</v>
      </c>
      <c r="D121" s="29"/>
    </row>
    <row r="122" spans="1:43" x14ac:dyDescent="0.2">
      <c r="A122" s="91" t="s">
        <v>43</v>
      </c>
      <c r="B122" s="92">
        <v>0.27378950000000002</v>
      </c>
      <c r="C122" s="43">
        <v>0.22924539999999999</v>
      </c>
      <c r="D122" s="29"/>
    </row>
    <row r="123" spans="1:43" s="5" customFormat="1" x14ac:dyDescent="0.25">
      <c r="A123" s="91" t="s">
        <v>44</v>
      </c>
      <c r="B123" s="92">
        <v>3.8814000000000001E-2</v>
      </c>
      <c r="C123" s="43">
        <v>2.6579599999999998E-2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</row>
    <row r="124" spans="1:43" x14ac:dyDescent="0.2">
      <c r="A124" s="91" t="s">
        <v>45</v>
      </c>
      <c r="B124" s="93">
        <v>9.2851900000000001E-2</v>
      </c>
      <c r="C124" s="44">
        <v>5.8316300000000001E-2</v>
      </c>
      <c r="D124" s="29"/>
    </row>
    <row r="125" spans="1:43" x14ac:dyDescent="0.2">
      <c r="A125" s="91" t="s">
        <v>46</v>
      </c>
      <c r="B125" s="92">
        <v>5.4276999999999999E-2</v>
      </c>
      <c r="C125" s="43">
        <v>3.8524599999999999E-2</v>
      </c>
      <c r="D125" s="29"/>
    </row>
    <row r="126" spans="1:43" x14ac:dyDescent="0.2">
      <c r="A126" s="94" t="s">
        <v>47</v>
      </c>
      <c r="B126" s="95">
        <v>1.7545700000000001E-2</v>
      </c>
      <c r="C126" s="45">
        <v>1.9653500000000001E-2</v>
      </c>
      <c r="D126" s="30"/>
    </row>
    <row r="127" spans="1:43" ht="26.45" customHeight="1" x14ac:dyDescent="0.2">
      <c r="A127" s="17"/>
      <c r="B127" s="17"/>
      <c r="D127" s="29"/>
    </row>
    <row r="128" spans="1:43" x14ac:dyDescent="0.2">
      <c r="A128" s="121" t="s">
        <v>48</v>
      </c>
      <c r="B128" s="121"/>
      <c r="C128" s="121"/>
      <c r="D128" s="72"/>
    </row>
    <row r="129" spans="1:43" x14ac:dyDescent="0.2">
      <c r="D129" s="29"/>
    </row>
    <row r="130" spans="1:43" x14ac:dyDescent="0.2">
      <c r="A130" s="30" t="s">
        <v>49</v>
      </c>
      <c r="B130" s="30"/>
      <c r="C130" s="30"/>
      <c r="D130" s="29"/>
    </row>
    <row r="131" spans="1:43" ht="25.5" x14ac:dyDescent="0.2">
      <c r="A131" s="144" t="s">
        <v>50</v>
      </c>
      <c r="B131" s="73" t="s">
        <v>238</v>
      </c>
      <c r="C131" s="77" t="s">
        <v>240</v>
      </c>
      <c r="D131" s="29"/>
    </row>
    <row r="132" spans="1:43" x14ac:dyDescent="0.2">
      <c r="A132" s="96" t="s">
        <v>51</v>
      </c>
      <c r="B132" s="97">
        <v>8.06201E-2</v>
      </c>
      <c r="C132" s="46">
        <v>0.1101413</v>
      </c>
      <c r="D132" s="30"/>
    </row>
    <row r="133" spans="1:43" x14ac:dyDescent="0.2">
      <c r="A133" s="98" t="s">
        <v>52</v>
      </c>
      <c r="B133" s="99">
        <v>4.7993899999999999E-2</v>
      </c>
      <c r="C133" s="47">
        <v>4.7799300000000003E-2</v>
      </c>
      <c r="D133" s="29"/>
    </row>
    <row r="134" spans="1:43" x14ac:dyDescent="0.2">
      <c r="A134" s="96" t="s">
        <v>53</v>
      </c>
      <c r="B134" s="97">
        <v>0.12122820000000001</v>
      </c>
      <c r="C134" s="46">
        <v>0.15236570000000005</v>
      </c>
      <c r="D134" s="29"/>
    </row>
    <row r="135" spans="1:43" x14ac:dyDescent="0.2">
      <c r="A135" s="100" t="s">
        <v>54</v>
      </c>
      <c r="B135" s="101">
        <v>0.87877179999999999</v>
      </c>
      <c r="C135" s="48">
        <v>0.84763429999999995</v>
      </c>
      <c r="D135" s="29"/>
    </row>
    <row r="136" spans="1:43" s="5" customFormat="1" x14ac:dyDescent="0.2">
      <c r="A136" s="29"/>
      <c r="B136" s="29"/>
      <c r="C136" s="34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:43" x14ac:dyDescent="0.2">
      <c r="A137" s="30" t="s">
        <v>241</v>
      </c>
      <c r="B137" s="30"/>
      <c r="C137" s="30"/>
      <c r="D137" s="29"/>
    </row>
    <row r="138" spans="1:43" ht="25.5" x14ac:dyDescent="0.2">
      <c r="A138" s="144" t="s">
        <v>14</v>
      </c>
      <c r="B138" s="73" t="s">
        <v>238</v>
      </c>
      <c r="C138" s="77" t="s">
        <v>240</v>
      </c>
      <c r="D138" s="29"/>
    </row>
    <row r="139" spans="1:43" x14ac:dyDescent="0.2">
      <c r="A139" s="102" t="s">
        <v>55</v>
      </c>
      <c r="B139" s="103">
        <v>0.8036683</v>
      </c>
      <c r="C139" s="49">
        <v>0.84525930000000005</v>
      </c>
      <c r="D139" s="29"/>
    </row>
    <row r="140" spans="1:43" ht="25.5" x14ac:dyDescent="0.2">
      <c r="A140" s="104" t="s">
        <v>56</v>
      </c>
      <c r="B140" s="105">
        <v>9.2195799999999994E-2</v>
      </c>
      <c r="C140" s="43">
        <v>5.1437299999999998E-2</v>
      </c>
      <c r="D140" s="29"/>
    </row>
    <row r="141" spans="1:43" x14ac:dyDescent="0.2">
      <c r="A141" s="104" t="s">
        <v>57</v>
      </c>
      <c r="B141" s="106">
        <v>6.8545499999999995E-2</v>
      </c>
      <c r="C141" s="44">
        <v>6.6227300000000003E-2</v>
      </c>
      <c r="D141" s="29"/>
    </row>
    <row r="142" spans="1:43" s="5" customFormat="1" x14ac:dyDescent="0.25">
      <c r="A142" s="107" t="s">
        <v>58</v>
      </c>
      <c r="B142" s="108">
        <v>3.5590400000000001E-2</v>
      </c>
      <c r="C142" s="45">
        <v>3.7076100000000001E-2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</row>
    <row r="143" spans="1:43" x14ac:dyDescent="0.2">
      <c r="A143" s="109"/>
      <c r="B143" s="109"/>
      <c r="C143" s="50"/>
      <c r="D143" s="29"/>
    </row>
    <row r="144" spans="1:43" x14ac:dyDescent="0.2">
      <c r="A144" s="30" t="s">
        <v>59</v>
      </c>
      <c r="B144" s="30"/>
      <c r="C144" s="30"/>
      <c r="D144" s="29"/>
    </row>
    <row r="145" spans="1:43" ht="25.5" x14ac:dyDescent="0.2">
      <c r="A145" s="144" t="s">
        <v>50</v>
      </c>
      <c r="B145" s="73" t="s">
        <v>238</v>
      </c>
      <c r="C145" s="77" t="s">
        <v>240</v>
      </c>
      <c r="D145" s="29"/>
    </row>
    <row r="146" spans="1:43" x14ac:dyDescent="0.2">
      <c r="A146" s="102" t="s">
        <v>60</v>
      </c>
      <c r="B146" s="103">
        <v>0.66915040000000003</v>
      </c>
      <c r="C146" s="49">
        <v>0.64742949999999999</v>
      </c>
      <c r="D146" s="29"/>
    </row>
    <row r="147" spans="1:43" x14ac:dyDescent="0.2">
      <c r="A147" s="104" t="s">
        <v>61</v>
      </c>
      <c r="B147" s="110">
        <v>0.20916750000000001</v>
      </c>
      <c r="C147" s="51">
        <v>0.22290670000000001</v>
      </c>
      <c r="D147" s="29"/>
    </row>
    <row r="148" spans="1:43" x14ac:dyDescent="0.2">
      <c r="A148" s="107" t="s">
        <v>62</v>
      </c>
      <c r="B148" s="111">
        <v>0.1216821</v>
      </c>
      <c r="C148" s="52">
        <v>0.1296638</v>
      </c>
      <c r="D148" s="29"/>
    </row>
    <row r="149" spans="1:43" x14ac:dyDescent="0.2">
      <c r="A149" s="29"/>
      <c r="B149" s="29"/>
      <c r="D149" s="29"/>
    </row>
    <row r="150" spans="1:43" x14ac:dyDescent="0.2">
      <c r="A150" s="30" t="s">
        <v>63</v>
      </c>
      <c r="B150" s="30"/>
      <c r="C150" s="30"/>
      <c r="D150" s="29"/>
    </row>
    <row r="151" spans="1:43" ht="25.5" x14ac:dyDescent="0.2">
      <c r="A151" s="144" t="s">
        <v>14</v>
      </c>
      <c r="B151" s="73" t="s">
        <v>238</v>
      </c>
      <c r="C151" s="77" t="s">
        <v>240</v>
      </c>
      <c r="D151" s="30"/>
    </row>
    <row r="152" spans="1:43" x14ac:dyDescent="0.2">
      <c r="A152" s="102" t="s">
        <v>64</v>
      </c>
      <c r="B152" s="112">
        <v>0.68137510000000001</v>
      </c>
      <c r="C152" s="103">
        <v>0.62605239999999995</v>
      </c>
      <c r="D152" s="29"/>
    </row>
    <row r="153" spans="1:43" ht="25.5" x14ac:dyDescent="0.2">
      <c r="A153" s="104" t="s">
        <v>65</v>
      </c>
      <c r="B153" s="113">
        <v>0.72460599999999997</v>
      </c>
      <c r="C153" s="105">
        <v>0.6690682</v>
      </c>
      <c r="D153" s="29"/>
    </row>
    <row r="154" spans="1:43" x14ac:dyDescent="0.2">
      <c r="A154" s="104" t="s">
        <v>66</v>
      </c>
      <c r="B154" s="113">
        <v>0.39443869999999998</v>
      </c>
      <c r="C154" s="105">
        <v>0.28974319999999998</v>
      </c>
      <c r="D154" s="29"/>
    </row>
    <row r="155" spans="1:43" x14ac:dyDescent="0.2">
      <c r="A155" s="104" t="s">
        <v>67</v>
      </c>
      <c r="B155" s="114">
        <v>6.6877900000000004E-2</v>
      </c>
      <c r="C155" s="106">
        <v>4.8372199999999997E-2</v>
      </c>
      <c r="D155" s="29"/>
    </row>
    <row r="156" spans="1:43" x14ac:dyDescent="0.2">
      <c r="A156" s="104" t="s">
        <v>68</v>
      </c>
      <c r="B156" s="113">
        <v>5.1264499999999998E-2</v>
      </c>
      <c r="C156" s="105">
        <v>4.67068E-2</v>
      </c>
      <c r="D156" s="29"/>
    </row>
    <row r="157" spans="1:43" x14ac:dyDescent="0.2">
      <c r="A157" s="104" t="s">
        <v>69</v>
      </c>
      <c r="B157" s="114">
        <v>0.1280308</v>
      </c>
      <c r="C157" s="106">
        <v>0.11206579999999999</v>
      </c>
      <c r="D157" s="29"/>
    </row>
    <row r="158" spans="1:43" s="5" customFormat="1" x14ac:dyDescent="0.25">
      <c r="A158" s="104" t="s">
        <v>70</v>
      </c>
      <c r="B158" s="113">
        <v>0.40421079999999998</v>
      </c>
      <c r="C158" s="105">
        <v>0.3609753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</row>
    <row r="159" spans="1:43" x14ac:dyDescent="0.2">
      <c r="A159" s="104" t="s">
        <v>71</v>
      </c>
      <c r="B159" s="114">
        <v>0.33940769999999998</v>
      </c>
      <c r="C159" s="106">
        <v>0.1948975</v>
      </c>
      <c r="D159" s="29"/>
    </row>
    <row r="160" spans="1:43" x14ac:dyDescent="0.2">
      <c r="A160" s="104" t="s">
        <v>72</v>
      </c>
      <c r="B160" s="113">
        <v>0.20785039999999999</v>
      </c>
      <c r="C160" s="105">
        <v>0.18695800000000001</v>
      </c>
      <c r="D160" s="29"/>
    </row>
    <row r="161" spans="1:43" x14ac:dyDescent="0.2">
      <c r="A161" s="104" t="s">
        <v>73</v>
      </c>
      <c r="B161" s="114">
        <v>1.13703E-2</v>
      </c>
      <c r="C161" s="106">
        <v>1.18277E-2</v>
      </c>
      <c r="D161" s="29"/>
    </row>
    <row r="162" spans="1:43" x14ac:dyDescent="0.2">
      <c r="A162" s="104" t="s">
        <v>74</v>
      </c>
      <c r="B162" s="113">
        <v>0.25104710000000002</v>
      </c>
      <c r="C162" s="105">
        <v>0.2137396</v>
      </c>
      <c r="D162" s="29"/>
    </row>
    <row r="163" spans="1:43" ht="25.5" x14ac:dyDescent="0.2">
      <c r="A163" s="104" t="s">
        <v>75</v>
      </c>
      <c r="B163" s="113">
        <v>0.12876750000000001</v>
      </c>
      <c r="C163" s="105">
        <v>0.15020349999999999</v>
      </c>
      <c r="D163" s="29"/>
    </row>
    <row r="164" spans="1:43" x14ac:dyDescent="0.2">
      <c r="A164" s="104" t="s">
        <v>76</v>
      </c>
      <c r="B164" s="114">
        <v>4.0272799999999997E-2</v>
      </c>
      <c r="C164" s="106">
        <v>5.4352499999999998E-2</v>
      </c>
      <c r="D164" s="29"/>
    </row>
    <row r="165" spans="1:43" x14ac:dyDescent="0.2">
      <c r="A165" s="104" t="s">
        <v>77</v>
      </c>
      <c r="B165" s="113">
        <v>2.0982000000000001E-2</v>
      </c>
      <c r="C165" s="105">
        <v>2.5189099999999999E-2</v>
      </c>
      <c r="D165" s="29"/>
    </row>
    <row r="166" spans="1:43" x14ac:dyDescent="0.2">
      <c r="A166" s="104" t="s">
        <v>78</v>
      </c>
      <c r="B166" s="114">
        <v>7.5385400000000005E-2</v>
      </c>
      <c r="C166" s="106">
        <v>0.11250789999999999</v>
      </c>
      <c r="D166" s="29"/>
    </row>
    <row r="167" spans="1:43" x14ac:dyDescent="0.2">
      <c r="A167" s="107" t="s">
        <v>25</v>
      </c>
      <c r="B167" s="115">
        <v>5.0769999999999996E-2</v>
      </c>
      <c r="C167" s="108">
        <v>0.20077610000000001</v>
      </c>
      <c r="D167" s="29"/>
    </row>
    <row r="168" spans="1:43" x14ac:dyDescent="0.2">
      <c r="A168" s="74"/>
      <c r="B168" s="74"/>
      <c r="C168" s="53"/>
      <c r="D168" s="29"/>
    </row>
    <row r="169" spans="1:43" x14ac:dyDescent="0.2">
      <c r="A169" s="30" t="s">
        <v>79</v>
      </c>
      <c r="B169" s="30"/>
      <c r="C169" s="30"/>
      <c r="D169" s="29"/>
    </row>
    <row r="170" spans="1:43" ht="25.5" x14ac:dyDescent="0.2">
      <c r="A170" s="144" t="s">
        <v>14</v>
      </c>
      <c r="B170" s="73" t="s">
        <v>238</v>
      </c>
      <c r="C170" s="77" t="s">
        <v>240</v>
      </c>
      <c r="D170" s="29"/>
    </row>
    <row r="171" spans="1:43" x14ac:dyDescent="0.2">
      <c r="A171" s="102" t="s">
        <v>80</v>
      </c>
      <c r="B171" s="103">
        <v>0.3692686</v>
      </c>
      <c r="C171" s="49">
        <v>0.25729800000000003</v>
      </c>
      <c r="D171" s="29"/>
    </row>
    <row r="172" spans="1:43" x14ac:dyDescent="0.2">
      <c r="A172" s="104" t="s">
        <v>81</v>
      </c>
      <c r="B172" s="105">
        <v>0.32657510000000001</v>
      </c>
      <c r="C172" s="43">
        <v>0.24325530000000001</v>
      </c>
      <c r="D172" s="29"/>
    </row>
    <row r="173" spans="1:43" x14ac:dyDescent="0.2">
      <c r="A173" s="104" t="s">
        <v>82</v>
      </c>
      <c r="B173" s="105">
        <v>0.34059450000000002</v>
      </c>
      <c r="C173" s="43">
        <v>0.2191891</v>
      </c>
      <c r="D173" s="29"/>
    </row>
    <row r="174" spans="1:43" s="5" customFormat="1" x14ac:dyDescent="0.25">
      <c r="A174" s="104" t="s">
        <v>83</v>
      </c>
      <c r="B174" s="105">
        <v>0.45686660000000001</v>
      </c>
      <c r="C174" s="43">
        <v>0.33130399999999999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</row>
    <row r="175" spans="1:43" x14ac:dyDescent="0.2">
      <c r="A175" s="104" t="s">
        <v>84</v>
      </c>
      <c r="B175" s="105">
        <v>0.14476639999999999</v>
      </c>
      <c r="C175" s="43">
        <v>0.1062982</v>
      </c>
      <c r="D175" s="29"/>
    </row>
    <row r="176" spans="1:43" x14ac:dyDescent="0.2">
      <c r="A176" s="104" t="s">
        <v>85</v>
      </c>
      <c r="B176" s="105">
        <v>3.1940799999999998E-2</v>
      </c>
      <c r="C176" s="43">
        <v>4.3775399999999999E-2</v>
      </c>
      <c r="D176" s="29"/>
    </row>
    <row r="177" spans="1:4" x14ac:dyDescent="0.2">
      <c r="A177" s="104" t="s">
        <v>86</v>
      </c>
      <c r="B177" s="105">
        <v>2.2749700000000001E-2</v>
      </c>
      <c r="C177" s="43">
        <v>2.4087600000000001E-2</v>
      </c>
      <c r="D177" s="29"/>
    </row>
    <row r="178" spans="1:4" x14ac:dyDescent="0.2">
      <c r="A178" s="104" t="s">
        <v>87</v>
      </c>
      <c r="B178" s="105">
        <v>0.14855779999999999</v>
      </c>
      <c r="C178" s="43">
        <v>0.1058706</v>
      </c>
      <c r="D178" s="29"/>
    </row>
    <row r="179" spans="1:4" x14ac:dyDescent="0.2">
      <c r="A179" s="104" t="s">
        <v>88</v>
      </c>
      <c r="B179" s="105">
        <v>0.34064919999999999</v>
      </c>
      <c r="C179" s="43">
        <v>0.22681560000000001</v>
      </c>
      <c r="D179" s="29"/>
    </row>
    <row r="180" spans="1:4" x14ac:dyDescent="0.2">
      <c r="A180" s="104" t="s">
        <v>89</v>
      </c>
      <c r="B180" s="105">
        <v>3.7500100000000001E-2</v>
      </c>
      <c r="C180" s="43">
        <v>2.33814E-2</v>
      </c>
      <c r="D180" s="29"/>
    </row>
    <row r="181" spans="1:4" x14ac:dyDescent="0.2">
      <c r="A181" s="104" t="s">
        <v>90</v>
      </c>
      <c r="B181" s="105">
        <v>2.91673E-2</v>
      </c>
      <c r="C181" s="43">
        <v>3.6276799999999998E-2</v>
      </c>
      <c r="D181" s="29"/>
    </row>
    <row r="182" spans="1:4" x14ac:dyDescent="0.2">
      <c r="A182" s="104" t="s">
        <v>91</v>
      </c>
      <c r="B182" s="105">
        <v>1.38508E-2</v>
      </c>
      <c r="C182" s="43">
        <v>1.9134399999999999E-2</v>
      </c>
      <c r="D182" s="29"/>
    </row>
    <row r="183" spans="1:4" x14ac:dyDescent="0.2">
      <c r="A183" s="104" t="s">
        <v>92</v>
      </c>
      <c r="B183" s="105">
        <v>3.0410599999999999E-2</v>
      </c>
      <c r="C183" s="43">
        <v>2.4029399999999999E-2</v>
      </c>
      <c r="D183" s="29"/>
    </row>
    <row r="184" spans="1:4" x14ac:dyDescent="0.2">
      <c r="A184" s="104" t="s">
        <v>93</v>
      </c>
      <c r="B184" s="105">
        <v>3.2608699999999997E-2</v>
      </c>
      <c r="C184" s="43">
        <v>3.2117699999999999E-2</v>
      </c>
      <c r="D184" s="29"/>
    </row>
    <row r="185" spans="1:4" x14ac:dyDescent="0.2">
      <c r="A185" s="104" t="s">
        <v>94</v>
      </c>
      <c r="B185" s="105">
        <v>1.04259E-2</v>
      </c>
      <c r="C185" s="43">
        <v>1.0433700000000001E-2</v>
      </c>
      <c r="D185" s="29"/>
    </row>
    <row r="186" spans="1:4" x14ac:dyDescent="0.2">
      <c r="A186" s="104" t="s">
        <v>95</v>
      </c>
      <c r="B186" s="105">
        <v>7.2055000000000001E-3</v>
      </c>
      <c r="C186" s="43">
        <v>9.0629999999999999E-3</v>
      </c>
      <c r="D186" s="29"/>
    </row>
    <row r="187" spans="1:4" x14ac:dyDescent="0.2">
      <c r="A187" s="104" t="s">
        <v>96</v>
      </c>
      <c r="B187" s="105">
        <v>5.50123E-2</v>
      </c>
      <c r="C187" s="43">
        <v>5.0127100000000001E-2</v>
      </c>
      <c r="D187" s="29"/>
    </row>
    <row r="188" spans="1:4" x14ac:dyDescent="0.2">
      <c r="A188" s="104" t="s">
        <v>97</v>
      </c>
      <c r="B188" s="105">
        <v>5.5329000000000003E-3</v>
      </c>
      <c r="C188" s="43">
        <v>8.0780999999999995E-3</v>
      </c>
      <c r="D188" s="29"/>
    </row>
    <row r="189" spans="1:4" x14ac:dyDescent="0.2">
      <c r="A189" s="104" t="s">
        <v>98</v>
      </c>
      <c r="B189" s="105">
        <v>2.5343600000000001E-2</v>
      </c>
      <c r="C189" s="43">
        <v>2.2192400000000001E-2</v>
      </c>
      <c r="D189" s="29"/>
    </row>
    <row r="190" spans="1:4" x14ac:dyDescent="0.2">
      <c r="A190" s="104" t="s">
        <v>99</v>
      </c>
      <c r="B190" s="105">
        <v>2.3635699999999999E-2</v>
      </c>
      <c r="C190" s="43">
        <v>3.2453200000000001E-2</v>
      </c>
      <c r="D190" s="29"/>
    </row>
    <row r="191" spans="1:4" x14ac:dyDescent="0.2">
      <c r="A191" s="104" t="s">
        <v>100</v>
      </c>
      <c r="B191" s="105">
        <v>0.19089790000000001</v>
      </c>
      <c r="C191" s="43">
        <v>0.15562090000000001</v>
      </c>
      <c r="D191" s="29"/>
    </row>
    <row r="192" spans="1:4" x14ac:dyDescent="0.2">
      <c r="A192" s="104" t="s">
        <v>101</v>
      </c>
      <c r="B192" s="105">
        <v>1.39285E-2</v>
      </c>
      <c r="C192" s="43">
        <v>1.9838700000000001E-2</v>
      </c>
      <c r="D192" s="29"/>
    </row>
    <row r="193" spans="1:43" x14ac:dyDescent="0.2">
      <c r="A193" s="104" t="s">
        <v>102</v>
      </c>
      <c r="B193" s="105">
        <v>5.2157999999999996E-3</v>
      </c>
      <c r="C193" s="43">
        <v>1.12887E-2</v>
      </c>
      <c r="D193" s="29"/>
    </row>
    <row r="194" spans="1:43" x14ac:dyDescent="0.2">
      <c r="A194" s="104" t="s">
        <v>103</v>
      </c>
      <c r="B194" s="105">
        <v>6.6521000000000002E-3</v>
      </c>
      <c r="C194" s="43">
        <v>1.0452400000000001E-2</v>
      </c>
      <c r="D194" s="29"/>
    </row>
    <row r="195" spans="1:43" s="18" customFormat="1" x14ac:dyDescent="0.2">
      <c r="A195" s="104" t="s">
        <v>104</v>
      </c>
      <c r="B195" s="105">
        <v>7.5910900000000003E-2</v>
      </c>
      <c r="C195" s="43">
        <v>7.0164400000000002E-2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1:43" x14ac:dyDescent="0.2">
      <c r="A196" s="104" t="s">
        <v>105</v>
      </c>
      <c r="B196" s="105">
        <v>3.6318000000000001E-3</v>
      </c>
      <c r="C196" s="43">
        <v>7.9120000000000006E-3</v>
      </c>
      <c r="D196" s="29"/>
    </row>
    <row r="197" spans="1:43" x14ac:dyDescent="0.2">
      <c r="A197" s="104" t="s">
        <v>106</v>
      </c>
      <c r="B197" s="105">
        <v>1.537E-3</v>
      </c>
      <c r="C197" s="43">
        <v>4.3122999999999998E-3</v>
      </c>
      <c r="D197" s="29"/>
    </row>
    <row r="198" spans="1:43" x14ac:dyDescent="0.2">
      <c r="A198" s="104" t="s">
        <v>107</v>
      </c>
      <c r="B198" s="105">
        <v>1.29474E-2</v>
      </c>
      <c r="C198" s="43">
        <v>2.0140499999999999E-2</v>
      </c>
      <c r="D198" s="29"/>
    </row>
    <row r="199" spans="1:43" x14ac:dyDescent="0.2">
      <c r="A199" s="116" t="s">
        <v>108</v>
      </c>
      <c r="B199" s="105">
        <v>1.4981E-3</v>
      </c>
      <c r="C199" s="43">
        <v>2.5856E-3</v>
      </c>
      <c r="D199" s="29"/>
    </row>
    <row r="200" spans="1:43" x14ac:dyDescent="0.2">
      <c r="A200" s="104" t="s">
        <v>109</v>
      </c>
      <c r="B200" s="105">
        <v>3.0222999999999999E-3</v>
      </c>
      <c r="C200" s="43">
        <v>8.0260000000000001E-3</v>
      </c>
      <c r="D200" s="29"/>
    </row>
    <row r="201" spans="1:43" s="5" customFormat="1" x14ac:dyDescent="0.25">
      <c r="A201" s="116" t="s">
        <v>110</v>
      </c>
      <c r="B201" s="105">
        <v>3.5983999999999999E-3</v>
      </c>
      <c r="C201" s="43">
        <v>6.1342999999999996E-3</v>
      </c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</row>
    <row r="202" spans="1:43" x14ac:dyDescent="0.2">
      <c r="A202" s="116" t="s">
        <v>111</v>
      </c>
      <c r="B202" s="105">
        <v>1.3447999999999999E-3</v>
      </c>
      <c r="C202" s="43">
        <v>1.9040999999999999E-3</v>
      </c>
      <c r="D202" s="29"/>
    </row>
    <row r="203" spans="1:43" x14ac:dyDescent="0.2">
      <c r="A203" s="104" t="s">
        <v>112</v>
      </c>
      <c r="B203" s="105">
        <v>3.4239000000000001E-3</v>
      </c>
      <c r="C203" s="43">
        <v>3.372E-3</v>
      </c>
      <c r="D203" s="29"/>
    </row>
    <row r="204" spans="1:43" x14ac:dyDescent="0.2">
      <c r="A204" s="116" t="s">
        <v>113</v>
      </c>
      <c r="B204" s="105">
        <v>9.3979999999999997E-4</v>
      </c>
      <c r="C204" s="43">
        <v>1.335E-3</v>
      </c>
      <c r="D204" s="29"/>
    </row>
    <row r="205" spans="1:43" x14ac:dyDescent="0.2">
      <c r="A205" s="116" t="s">
        <v>114</v>
      </c>
      <c r="B205" s="105">
        <v>7.36E-4</v>
      </c>
      <c r="C205" s="43">
        <v>1.7910999999999999E-3</v>
      </c>
      <c r="D205" s="29"/>
    </row>
    <row r="206" spans="1:43" x14ac:dyDescent="0.2">
      <c r="A206" s="75" t="s">
        <v>115</v>
      </c>
      <c r="B206" s="105">
        <v>1.0904E-3</v>
      </c>
      <c r="C206" s="43">
        <v>1.2596E-3</v>
      </c>
      <c r="D206" s="29"/>
    </row>
    <row r="207" spans="1:43" x14ac:dyDescent="0.2">
      <c r="A207" s="75" t="s">
        <v>116</v>
      </c>
      <c r="B207" s="105">
        <v>1.3600999999999999E-3</v>
      </c>
      <c r="C207" s="43">
        <v>1.8301999999999999E-3</v>
      </c>
      <c r="D207" s="29"/>
    </row>
    <row r="208" spans="1:43" x14ac:dyDescent="0.2">
      <c r="A208" s="75" t="s">
        <v>117</v>
      </c>
      <c r="B208" s="105">
        <v>5.2570999999999998E-3</v>
      </c>
      <c r="C208" s="43">
        <v>4.6118000000000001E-3</v>
      </c>
      <c r="D208" s="29"/>
    </row>
    <row r="209" spans="1:43" x14ac:dyDescent="0.2">
      <c r="A209" s="75" t="s">
        <v>118</v>
      </c>
      <c r="B209" s="105">
        <v>1.3661999999999999E-3</v>
      </c>
      <c r="C209" s="43">
        <v>2.0267000000000002E-3</v>
      </c>
      <c r="D209" s="29"/>
    </row>
    <row r="210" spans="1:43" x14ac:dyDescent="0.2">
      <c r="A210" s="75" t="s">
        <v>119</v>
      </c>
      <c r="B210" s="105">
        <v>3.5812000000000001E-3</v>
      </c>
      <c r="C210" s="43">
        <v>4.6296000000000002E-3</v>
      </c>
      <c r="D210" s="29"/>
    </row>
    <row r="211" spans="1:43" x14ac:dyDescent="0.2">
      <c r="A211" s="104" t="s">
        <v>120</v>
      </c>
      <c r="B211" s="105">
        <v>0.1135555</v>
      </c>
      <c r="C211" s="43">
        <v>0.1302999</v>
      </c>
      <c r="D211" s="29"/>
    </row>
    <row r="212" spans="1:43" s="3" customFormat="1" ht="14.25" x14ac:dyDescent="0.2">
      <c r="A212" s="107" t="s">
        <v>121</v>
      </c>
      <c r="B212" s="108">
        <v>0.2608586</v>
      </c>
      <c r="C212" s="45">
        <v>0.3165154</v>
      </c>
      <c r="D212" s="145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</row>
    <row r="213" spans="1:43" x14ac:dyDescent="0.2">
      <c r="A213" s="76" t="s">
        <v>122</v>
      </c>
      <c r="B213" s="54"/>
      <c r="C213" s="54"/>
      <c r="D213" s="29"/>
    </row>
    <row r="214" spans="1:43" x14ac:dyDescent="0.2">
      <c r="A214" s="74"/>
      <c r="B214" s="74"/>
      <c r="C214" s="50"/>
      <c r="D214" s="29"/>
    </row>
    <row r="215" spans="1:43" ht="26.45" customHeight="1" x14ac:dyDescent="0.2">
      <c r="A215" s="30" t="s">
        <v>123</v>
      </c>
      <c r="B215" s="30"/>
      <c r="C215" s="30"/>
      <c r="D215" s="29"/>
    </row>
    <row r="216" spans="1:43" ht="25.5" x14ac:dyDescent="0.2">
      <c r="A216" s="144" t="s">
        <v>50</v>
      </c>
      <c r="B216" s="73" t="s">
        <v>238</v>
      </c>
      <c r="C216" s="77" t="s">
        <v>240</v>
      </c>
      <c r="D216" s="29"/>
    </row>
    <row r="217" spans="1:43" x14ac:dyDescent="0.2">
      <c r="A217" s="102" t="s">
        <v>124</v>
      </c>
      <c r="B217" s="103">
        <v>0.59895100000000001</v>
      </c>
      <c r="C217" s="49">
        <v>0.49947940000000002</v>
      </c>
      <c r="D217" s="29"/>
    </row>
    <row r="218" spans="1:43" x14ac:dyDescent="0.2">
      <c r="A218" s="104" t="s">
        <v>125</v>
      </c>
      <c r="B218" s="105">
        <v>3.4888000000000002E-2</v>
      </c>
      <c r="C218" s="43">
        <v>2.4890499999999999E-2</v>
      </c>
      <c r="D218" s="29"/>
    </row>
    <row r="219" spans="1:43" x14ac:dyDescent="0.2">
      <c r="A219" s="104" t="s">
        <v>126</v>
      </c>
      <c r="B219" s="105">
        <v>1.2439E-3</v>
      </c>
      <c r="C219" s="43">
        <v>5.7945000000000002E-3</v>
      </c>
      <c r="D219" s="29"/>
    </row>
    <row r="220" spans="1:43" x14ac:dyDescent="0.2">
      <c r="A220" s="104" t="s">
        <v>127</v>
      </c>
      <c r="B220" s="105">
        <v>1.33235E-2</v>
      </c>
      <c r="C220" s="43">
        <v>1.26453E-2</v>
      </c>
      <c r="D220" s="29"/>
    </row>
    <row r="221" spans="1:43" s="5" customFormat="1" x14ac:dyDescent="0.25">
      <c r="A221" s="104" t="s">
        <v>128</v>
      </c>
      <c r="B221" s="105">
        <v>5.5946500000000003E-2</v>
      </c>
      <c r="C221" s="43">
        <v>3.7531700000000001E-2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</row>
    <row r="222" spans="1:43" x14ac:dyDescent="0.2">
      <c r="A222" s="104" t="s">
        <v>129</v>
      </c>
      <c r="B222" s="105">
        <v>1.05264E-2</v>
      </c>
      <c r="C222" s="43">
        <v>7.7716E-3</v>
      </c>
      <c r="D222" s="29"/>
    </row>
    <row r="223" spans="1:43" x14ac:dyDescent="0.2">
      <c r="A223" s="104" t="s">
        <v>130</v>
      </c>
      <c r="B223" s="105">
        <v>0.1315347</v>
      </c>
      <c r="C223" s="43">
        <v>0.2130215</v>
      </c>
      <c r="D223" s="30"/>
    </row>
    <row r="224" spans="1:43" x14ac:dyDescent="0.2">
      <c r="A224" s="104" t="s">
        <v>131</v>
      </c>
      <c r="B224" s="105">
        <v>9.1049099999999994E-2</v>
      </c>
      <c r="C224" s="43">
        <v>0.10944959999999999</v>
      </c>
      <c r="D224" s="29"/>
    </row>
    <row r="225" spans="1:43" x14ac:dyDescent="0.2">
      <c r="A225" s="104" t="s">
        <v>132</v>
      </c>
      <c r="B225" s="105">
        <v>1.16626E-2</v>
      </c>
      <c r="C225" s="43">
        <v>1.57015E-2</v>
      </c>
      <c r="D225" s="29"/>
    </row>
    <row r="226" spans="1:43" x14ac:dyDescent="0.2">
      <c r="A226" s="104" t="s">
        <v>133</v>
      </c>
      <c r="B226" s="105">
        <v>2.0678599999999998E-2</v>
      </c>
      <c r="C226" s="43">
        <v>2.6760900000000001E-2</v>
      </c>
      <c r="D226" s="29"/>
    </row>
    <row r="227" spans="1:43" x14ac:dyDescent="0.2">
      <c r="A227" s="104" t="s">
        <v>134</v>
      </c>
      <c r="B227" s="105">
        <v>3.4829000000000001E-3</v>
      </c>
      <c r="C227" s="43">
        <v>3.0921999999999998E-3</v>
      </c>
      <c r="D227" s="29"/>
    </row>
    <row r="228" spans="1:43" x14ac:dyDescent="0.2">
      <c r="A228" s="107" t="s">
        <v>135</v>
      </c>
      <c r="B228" s="108">
        <v>2.6712799999999998E-2</v>
      </c>
      <c r="C228" s="45">
        <v>2.4066900000000002E-2</v>
      </c>
      <c r="D228" s="29"/>
    </row>
    <row r="229" spans="1:43" x14ac:dyDescent="0.2">
      <c r="A229" s="29"/>
      <c r="B229" s="55"/>
      <c r="C229" s="55"/>
      <c r="D229" s="29"/>
    </row>
    <row r="230" spans="1:43" x14ac:dyDescent="0.2">
      <c r="A230" s="121" t="s">
        <v>136</v>
      </c>
      <c r="B230" s="121"/>
      <c r="C230" s="121"/>
      <c r="D230" s="72"/>
    </row>
    <row r="231" spans="1:43" x14ac:dyDescent="0.2">
      <c r="A231" s="4"/>
      <c r="B231" s="4"/>
      <c r="D231" s="29"/>
    </row>
    <row r="232" spans="1:43" s="3" customFormat="1" ht="14.25" x14ac:dyDescent="0.2">
      <c r="A232" s="10" t="s">
        <v>137</v>
      </c>
      <c r="B232" s="10"/>
      <c r="C232" s="30"/>
      <c r="D232" s="123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</row>
    <row r="233" spans="1:43" ht="25.5" x14ac:dyDescent="0.2">
      <c r="A233" s="143" t="s">
        <v>50</v>
      </c>
      <c r="B233" s="7" t="s">
        <v>238</v>
      </c>
      <c r="C233" s="77" t="s">
        <v>240</v>
      </c>
      <c r="D233" s="29"/>
    </row>
    <row r="234" spans="1:43" x14ac:dyDescent="0.2">
      <c r="A234" s="84" t="s">
        <v>138</v>
      </c>
      <c r="B234" s="85">
        <v>0.27987450000000003</v>
      </c>
      <c r="C234" s="39">
        <v>0.13919200000000001</v>
      </c>
      <c r="D234" s="30"/>
    </row>
    <row r="235" spans="1:43" x14ac:dyDescent="0.2">
      <c r="A235" s="86" t="s">
        <v>139</v>
      </c>
      <c r="B235" s="87">
        <v>0.14261769999999999</v>
      </c>
      <c r="C235" s="15">
        <v>9.5026100000000002E-2</v>
      </c>
      <c r="D235" s="29"/>
    </row>
    <row r="236" spans="1:43" x14ac:dyDescent="0.2">
      <c r="A236" s="86" t="s">
        <v>140</v>
      </c>
      <c r="B236" s="87">
        <v>9.7731999999999999E-2</v>
      </c>
      <c r="C236" s="15">
        <v>8.1980399999999995E-2</v>
      </c>
      <c r="D236" s="29"/>
    </row>
    <row r="237" spans="1:43" s="5" customFormat="1" x14ac:dyDescent="0.25">
      <c r="A237" s="86" t="s">
        <v>141</v>
      </c>
      <c r="B237" s="87">
        <v>0.12079280000000001</v>
      </c>
      <c r="C237" s="15">
        <v>0.1245598</v>
      </c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</row>
    <row r="238" spans="1:43" x14ac:dyDescent="0.2">
      <c r="A238" s="86" t="s">
        <v>142</v>
      </c>
      <c r="B238" s="87">
        <v>9.1300000000000006E-2</v>
      </c>
      <c r="C238" s="15">
        <v>0.1113767</v>
      </c>
      <c r="D238" s="29"/>
    </row>
    <row r="239" spans="1:43" x14ac:dyDescent="0.2">
      <c r="A239" s="88" t="s">
        <v>143</v>
      </c>
      <c r="B239" s="89">
        <v>0.2676829</v>
      </c>
      <c r="C239" s="40">
        <v>0.44786490000000001</v>
      </c>
      <c r="D239" s="29"/>
    </row>
    <row r="240" spans="1:43" x14ac:dyDescent="0.2">
      <c r="D240" s="29"/>
    </row>
    <row r="241" spans="1:43" x14ac:dyDescent="0.2">
      <c r="A241" s="10" t="s">
        <v>144</v>
      </c>
      <c r="B241" s="10"/>
      <c r="C241" s="30"/>
      <c r="D241" s="29"/>
    </row>
    <row r="242" spans="1:43" ht="25.5" x14ac:dyDescent="0.2">
      <c r="A242" s="143" t="s">
        <v>14</v>
      </c>
      <c r="B242" s="7" t="s">
        <v>238</v>
      </c>
      <c r="C242" s="77" t="s">
        <v>240</v>
      </c>
      <c r="D242" s="29"/>
    </row>
    <row r="243" spans="1:43" s="5" customFormat="1" x14ac:dyDescent="0.25">
      <c r="A243" s="84" t="s">
        <v>145</v>
      </c>
      <c r="B243" s="85">
        <v>0.4754739</v>
      </c>
      <c r="C243" s="39">
        <v>0.62885480000000005</v>
      </c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</row>
    <row r="244" spans="1:43" x14ac:dyDescent="0.2">
      <c r="A244" s="86" t="s">
        <v>146</v>
      </c>
      <c r="B244" s="87">
        <v>0.13609550000000001</v>
      </c>
      <c r="C244" s="15">
        <v>9.2145500000000005E-2</v>
      </c>
      <c r="D244" s="29"/>
    </row>
    <row r="245" spans="1:43" x14ac:dyDescent="0.2">
      <c r="A245" s="86" t="s">
        <v>147</v>
      </c>
      <c r="B245" s="87">
        <v>7.4499099999999999E-2</v>
      </c>
      <c r="C245" s="15">
        <v>3.8913000000000003E-2</v>
      </c>
      <c r="D245" s="29"/>
    </row>
    <row r="246" spans="1:43" x14ac:dyDescent="0.2">
      <c r="A246" s="86" t="s">
        <v>148</v>
      </c>
      <c r="B246" s="87">
        <v>3.9762400000000003E-2</v>
      </c>
      <c r="C246" s="15">
        <v>1.78543E-2</v>
      </c>
      <c r="D246" s="29"/>
    </row>
    <row r="247" spans="1:43" x14ac:dyDescent="0.2">
      <c r="A247" s="86" t="s">
        <v>149</v>
      </c>
      <c r="B247" s="87">
        <v>2.2675600000000001E-2</v>
      </c>
      <c r="C247" s="15">
        <v>2.33469E-2</v>
      </c>
      <c r="D247" s="29"/>
    </row>
    <row r="248" spans="1:43" x14ac:dyDescent="0.2">
      <c r="A248" s="117" t="s">
        <v>150</v>
      </c>
      <c r="B248" s="95">
        <v>0.25149339999999998</v>
      </c>
      <c r="C248" s="45">
        <v>0.19888539999999999</v>
      </c>
      <c r="D248" s="29"/>
    </row>
    <row r="249" spans="1:43" x14ac:dyDescent="0.2">
      <c r="D249" s="29"/>
    </row>
    <row r="250" spans="1:43" x14ac:dyDescent="0.2">
      <c r="A250" s="121" t="s">
        <v>151</v>
      </c>
      <c r="B250" s="121"/>
      <c r="C250" s="121"/>
      <c r="D250" s="72"/>
    </row>
    <row r="251" spans="1:43" x14ac:dyDescent="0.2">
      <c r="D251" s="29"/>
    </row>
    <row r="252" spans="1:43" x14ac:dyDescent="0.2">
      <c r="A252" s="10" t="s">
        <v>152</v>
      </c>
      <c r="B252" s="10"/>
      <c r="C252" s="30"/>
      <c r="D252" s="29"/>
    </row>
    <row r="253" spans="1:43" s="5" customFormat="1" ht="25.5" x14ac:dyDescent="0.2">
      <c r="A253" s="143" t="s">
        <v>14</v>
      </c>
      <c r="B253" s="7" t="s">
        <v>238</v>
      </c>
      <c r="C253" s="77" t="s">
        <v>240</v>
      </c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</row>
    <row r="254" spans="1:43" x14ac:dyDescent="0.2">
      <c r="A254" s="19" t="s">
        <v>153</v>
      </c>
      <c r="B254" s="20">
        <v>0.92699259999999994</v>
      </c>
      <c r="C254" s="56">
        <v>0.92804169999999997</v>
      </c>
      <c r="D254" s="29"/>
    </row>
    <row r="255" spans="1:43" x14ac:dyDescent="0.2">
      <c r="A255" s="21" t="s">
        <v>154</v>
      </c>
      <c r="B255" s="22">
        <v>0.90983710000000007</v>
      </c>
      <c r="C255" s="57">
        <v>0.92776120000000006</v>
      </c>
      <c r="D255" s="29"/>
    </row>
    <row r="256" spans="1:43" x14ac:dyDescent="0.2">
      <c r="A256" s="23" t="s">
        <v>155</v>
      </c>
      <c r="B256" s="24">
        <v>0.90979940000000004</v>
      </c>
      <c r="C256" s="58">
        <v>0.92290129999999992</v>
      </c>
      <c r="D256" s="29"/>
    </row>
    <row r="257" spans="1:43" x14ac:dyDescent="0.2">
      <c r="A257" s="23" t="s">
        <v>156</v>
      </c>
      <c r="B257" s="24">
        <v>0.8612168</v>
      </c>
      <c r="C257" s="58">
        <v>0.88071420000000011</v>
      </c>
      <c r="D257" s="29"/>
    </row>
    <row r="258" spans="1:43" x14ac:dyDescent="0.2">
      <c r="A258" s="23" t="s">
        <v>157</v>
      </c>
      <c r="B258" s="24">
        <v>0.84106499999999995</v>
      </c>
      <c r="C258" s="58">
        <v>0.86349750000000003</v>
      </c>
      <c r="D258" s="29"/>
    </row>
    <row r="259" spans="1:43" x14ac:dyDescent="0.2">
      <c r="A259" s="23" t="s">
        <v>158</v>
      </c>
      <c r="B259" s="24">
        <v>0.75176920000000003</v>
      </c>
      <c r="C259" s="58">
        <v>0.80032709999999996</v>
      </c>
      <c r="D259" s="29"/>
    </row>
    <row r="260" spans="1:43" x14ac:dyDescent="0.2">
      <c r="A260" s="21" t="s">
        <v>159</v>
      </c>
      <c r="B260" s="22">
        <v>0.84468929999999998</v>
      </c>
      <c r="C260" s="57">
        <v>0.87030049999999992</v>
      </c>
      <c r="D260" s="29"/>
    </row>
    <row r="261" spans="1:43" x14ac:dyDescent="0.2">
      <c r="A261" s="23" t="s">
        <v>155</v>
      </c>
      <c r="B261" s="24">
        <v>0.84806630000000005</v>
      </c>
      <c r="C261" s="58">
        <v>0.86723440000000007</v>
      </c>
      <c r="D261" s="29"/>
    </row>
    <row r="262" spans="1:43" x14ac:dyDescent="0.2">
      <c r="A262" s="23" t="s">
        <v>156</v>
      </c>
      <c r="B262" s="24">
        <v>0.82300759999999995</v>
      </c>
      <c r="C262" s="58">
        <v>0.84987619999999997</v>
      </c>
      <c r="D262" s="29"/>
    </row>
    <row r="263" spans="1:43" x14ac:dyDescent="0.2">
      <c r="A263" s="23" t="s">
        <v>158</v>
      </c>
      <c r="B263" s="24">
        <v>0.61015750000000002</v>
      </c>
      <c r="C263" s="58">
        <v>0.67985649999999997</v>
      </c>
      <c r="D263" s="29"/>
    </row>
    <row r="264" spans="1:43" s="5" customFormat="1" x14ac:dyDescent="0.2">
      <c r="A264" s="23" t="s">
        <v>160</v>
      </c>
      <c r="B264" s="24">
        <v>0.79110009999999997</v>
      </c>
      <c r="C264" s="58">
        <v>0.82839450000000003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</row>
    <row r="265" spans="1:43" x14ac:dyDescent="0.2">
      <c r="A265" s="21" t="s">
        <v>161</v>
      </c>
      <c r="B265" s="22">
        <v>0.85384119999999997</v>
      </c>
      <c r="C265" s="57">
        <v>0.83656180000000002</v>
      </c>
      <c r="D265" s="29"/>
    </row>
    <row r="266" spans="1:43" x14ac:dyDescent="0.2">
      <c r="A266" s="23" t="s">
        <v>162</v>
      </c>
      <c r="B266" s="24">
        <v>0.84416530000000001</v>
      </c>
      <c r="C266" s="58">
        <v>0.83718380000000003</v>
      </c>
      <c r="D266" s="29"/>
    </row>
    <row r="267" spans="1:43" x14ac:dyDescent="0.2">
      <c r="A267" s="23" t="s">
        <v>163</v>
      </c>
      <c r="B267" s="24">
        <v>0.80622490000000002</v>
      </c>
      <c r="C267" s="58">
        <v>0.78823069999999995</v>
      </c>
      <c r="D267" s="29"/>
    </row>
    <row r="268" spans="1:43" x14ac:dyDescent="0.2">
      <c r="A268" s="23" t="s">
        <v>164</v>
      </c>
      <c r="B268" s="24">
        <v>0.7910971</v>
      </c>
      <c r="C268" s="58">
        <v>0.75955539999999999</v>
      </c>
      <c r="D268" s="29"/>
    </row>
    <row r="269" spans="1:43" x14ac:dyDescent="0.2">
      <c r="A269" s="23" t="s">
        <v>165</v>
      </c>
      <c r="B269" s="24">
        <v>0.55567809999999995</v>
      </c>
      <c r="C269" s="58">
        <v>0.51942639999999995</v>
      </c>
      <c r="D269" s="29"/>
    </row>
    <row r="270" spans="1:43" x14ac:dyDescent="0.2">
      <c r="A270" s="23" t="s">
        <v>166</v>
      </c>
      <c r="B270" s="24">
        <v>0.7301782</v>
      </c>
      <c r="C270" s="58">
        <v>0.70378580000000002</v>
      </c>
      <c r="D270" s="29"/>
    </row>
    <row r="271" spans="1:43" s="3" customFormat="1" ht="14.25" x14ac:dyDescent="0.2">
      <c r="A271" s="21" t="s">
        <v>167</v>
      </c>
      <c r="B271" s="22">
        <v>0.87050079999999996</v>
      </c>
      <c r="C271" s="57">
        <v>0.87130540000000001</v>
      </c>
      <c r="D271" s="123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</row>
    <row r="272" spans="1:43" x14ac:dyDescent="0.2">
      <c r="A272" s="23" t="s">
        <v>168</v>
      </c>
      <c r="B272" s="24">
        <v>0.86144069999999995</v>
      </c>
      <c r="C272" s="58">
        <v>0.86352720000000005</v>
      </c>
      <c r="D272" s="29"/>
    </row>
    <row r="273" spans="1:43" x14ac:dyDescent="0.2">
      <c r="A273" s="23" t="s">
        <v>169</v>
      </c>
      <c r="B273" s="24">
        <v>0.77116420000000008</v>
      </c>
      <c r="C273" s="58">
        <v>0.75854949999999999</v>
      </c>
      <c r="D273" s="30"/>
    </row>
    <row r="274" spans="1:43" x14ac:dyDescent="0.2">
      <c r="A274" s="23" t="s">
        <v>170</v>
      </c>
      <c r="B274" s="24">
        <v>0.81640829999999998</v>
      </c>
      <c r="C274" s="58">
        <v>0.81388329999999998</v>
      </c>
      <c r="D274" s="29"/>
    </row>
    <row r="275" spans="1:43" x14ac:dyDescent="0.2">
      <c r="A275" s="23" t="s">
        <v>171</v>
      </c>
      <c r="B275" s="24">
        <v>0.82627380000000006</v>
      </c>
      <c r="C275" s="58">
        <v>0.80552409999999997</v>
      </c>
      <c r="D275" s="29"/>
    </row>
    <row r="276" spans="1:43" x14ac:dyDescent="0.2">
      <c r="A276" s="23" t="s">
        <v>172</v>
      </c>
      <c r="B276" s="24">
        <v>0.60538809999999998</v>
      </c>
      <c r="C276" s="58">
        <v>0.57923060000000004</v>
      </c>
      <c r="D276" s="29"/>
    </row>
    <row r="277" spans="1:43" s="5" customFormat="1" x14ac:dyDescent="0.2">
      <c r="A277" s="23" t="s">
        <v>173</v>
      </c>
      <c r="B277" s="24">
        <v>0.77080950000000004</v>
      </c>
      <c r="C277" s="58">
        <v>0.75259350000000003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</row>
    <row r="278" spans="1:43" x14ac:dyDescent="0.2">
      <c r="A278" s="23" t="s">
        <v>174</v>
      </c>
      <c r="B278" s="24">
        <v>0.83283770000000001</v>
      </c>
      <c r="C278" s="58">
        <v>0.79704249999999999</v>
      </c>
      <c r="D278" s="29"/>
    </row>
    <row r="279" spans="1:43" x14ac:dyDescent="0.2">
      <c r="A279" s="21" t="s">
        <v>175</v>
      </c>
      <c r="B279" s="22">
        <v>0.95504919999999993</v>
      </c>
      <c r="C279" s="57">
        <v>0.95483410000000002</v>
      </c>
      <c r="D279" s="29"/>
    </row>
    <row r="280" spans="1:43" x14ac:dyDescent="0.2">
      <c r="A280" s="23" t="s">
        <v>176</v>
      </c>
      <c r="B280" s="24">
        <v>0.96314429999999995</v>
      </c>
      <c r="C280" s="58">
        <v>0.96160620000000008</v>
      </c>
      <c r="D280" s="29"/>
    </row>
    <row r="281" spans="1:43" x14ac:dyDescent="0.2">
      <c r="A281" s="23" t="s">
        <v>177</v>
      </c>
      <c r="B281" s="24">
        <v>0.96416290000000004</v>
      </c>
      <c r="C281" s="58">
        <v>0.95589790000000008</v>
      </c>
      <c r="D281" s="146"/>
    </row>
    <row r="282" spans="1:43" x14ac:dyDescent="0.2">
      <c r="A282" s="23" t="s">
        <v>178</v>
      </c>
      <c r="B282" s="24">
        <v>0.94662219999999997</v>
      </c>
      <c r="C282" s="58">
        <v>0.94185319999999995</v>
      </c>
      <c r="D282" s="29"/>
    </row>
    <row r="283" spans="1:43" x14ac:dyDescent="0.2">
      <c r="A283" s="23" t="s">
        <v>179</v>
      </c>
      <c r="B283" s="24">
        <v>0.93996930000000001</v>
      </c>
      <c r="C283" s="58">
        <v>0.93475599999999992</v>
      </c>
      <c r="D283" s="29"/>
    </row>
    <row r="284" spans="1:43" x14ac:dyDescent="0.2">
      <c r="A284" s="23" t="s">
        <v>180</v>
      </c>
      <c r="B284" s="24">
        <v>0.92561040000000006</v>
      </c>
      <c r="C284" s="58">
        <v>0.93138049999999994</v>
      </c>
      <c r="D284" s="29"/>
    </row>
    <row r="285" spans="1:43" x14ac:dyDescent="0.2">
      <c r="A285" s="23" t="s">
        <v>181</v>
      </c>
      <c r="B285" s="24">
        <v>0.90434150000000002</v>
      </c>
      <c r="C285" s="58">
        <v>0.89980009999999999</v>
      </c>
      <c r="D285" s="29"/>
    </row>
    <row r="286" spans="1:43" x14ac:dyDescent="0.2">
      <c r="A286" s="23" t="s">
        <v>182</v>
      </c>
      <c r="B286" s="24">
        <v>0.48403410000000002</v>
      </c>
      <c r="C286" s="58">
        <v>0.54437040000000003</v>
      </c>
      <c r="D286" s="29"/>
    </row>
    <row r="287" spans="1:43" x14ac:dyDescent="0.2">
      <c r="A287" s="25" t="s">
        <v>183</v>
      </c>
      <c r="B287" s="26">
        <v>0.78530769999999994</v>
      </c>
      <c r="C287" s="59">
        <v>0.84054549999999995</v>
      </c>
      <c r="D287" s="29"/>
    </row>
    <row r="288" spans="1:43" x14ac:dyDescent="0.2">
      <c r="A288" s="27"/>
      <c r="B288" s="27"/>
      <c r="D288" s="29"/>
    </row>
    <row r="289" spans="1:4" x14ac:dyDescent="0.2">
      <c r="A289" s="121" t="s">
        <v>184</v>
      </c>
      <c r="B289" s="121"/>
      <c r="C289" s="121"/>
      <c r="D289" s="72"/>
    </row>
    <row r="290" spans="1:4" x14ac:dyDescent="0.2">
      <c r="D290" s="29"/>
    </row>
    <row r="291" spans="1:4" x14ac:dyDescent="0.2">
      <c r="A291" s="10" t="s">
        <v>185</v>
      </c>
      <c r="B291" s="10"/>
      <c r="C291" s="30"/>
      <c r="D291" s="29"/>
    </row>
    <row r="292" spans="1:4" ht="25.5" customHeight="1" x14ac:dyDescent="0.2">
      <c r="A292" s="143" t="s">
        <v>14</v>
      </c>
      <c r="B292" s="7" t="s">
        <v>238</v>
      </c>
      <c r="C292" s="77" t="s">
        <v>240</v>
      </c>
      <c r="D292" s="29"/>
    </row>
    <row r="293" spans="1:4" x14ac:dyDescent="0.2">
      <c r="A293" s="118" t="s">
        <v>186</v>
      </c>
      <c r="B293" s="11">
        <v>0.43895799368208388</v>
      </c>
      <c r="C293" s="35">
        <v>0.41978968054461863</v>
      </c>
      <c r="D293" s="29"/>
    </row>
    <row r="294" spans="1:4" x14ac:dyDescent="0.2">
      <c r="A294" s="119" t="s">
        <v>187</v>
      </c>
      <c r="B294" s="12">
        <v>0.25156564770029283</v>
      </c>
      <c r="C294" s="36">
        <v>0.26676066810382343</v>
      </c>
      <c r="D294" s="29"/>
    </row>
    <row r="295" spans="1:4" x14ac:dyDescent="0.2">
      <c r="A295" s="119" t="s">
        <v>188</v>
      </c>
      <c r="B295" s="12">
        <v>8.6669044977728552E-2</v>
      </c>
      <c r="C295" s="36">
        <v>9.4761646936148955E-2</v>
      </c>
      <c r="D295" s="29"/>
    </row>
    <row r="296" spans="1:4" x14ac:dyDescent="0.2">
      <c r="A296" s="119" t="s">
        <v>189</v>
      </c>
      <c r="B296" s="12">
        <v>0.14032272801909007</v>
      </c>
      <c r="C296" s="36">
        <v>0.13462712070723304</v>
      </c>
      <c r="D296" s="29"/>
    </row>
    <row r="297" spans="1:4" x14ac:dyDescent="0.2">
      <c r="A297" s="120" t="s">
        <v>190</v>
      </c>
      <c r="B297" s="13">
        <v>8.3798559254037508E-2</v>
      </c>
      <c r="C297" s="37">
        <v>8.4581062952354999E-2</v>
      </c>
      <c r="D297" s="29"/>
    </row>
    <row r="298" spans="1:4" x14ac:dyDescent="0.2">
      <c r="D298" s="29"/>
    </row>
    <row r="299" spans="1:4" ht="72" customHeight="1" x14ac:dyDescent="0.2">
      <c r="A299" s="160" t="s">
        <v>243</v>
      </c>
      <c r="B299" s="160"/>
      <c r="C299" s="160"/>
      <c r="D299" s="160"/>
    </row>
    <row r="300" spans="1:4" x14ac:dyDescent="0.2">
      <c r="A300" s="29"/>
      <c r="B300" s="29"/>
      <c r="D300" s="29"/>
    </row>
    <row r="301" spans="1:4" x14ac:dyDescent="0.2">
      <c r="A301" s="29"/>
      <c r="B301" s="29"/>
      <c r="D301" s="29"/>
    </row>
    <row r="302" spans="1:4" x14ac:dyDescent="0.2">
      <c r="A302" s="29"/>
      <c r="B302" s="29"/>
      <c r="D302" s="29"/>
    </row>
    <row r="303" spans="1:4" x14ac:dyDescent="0.2">
      <c r="A303" s="29"/>
      <c r="B303" s="29"/>
      <c r="D303" s="29"/>
    </row>
    <row r="304" spans="1:4" x14ac:dyDescent="0.2">
      <c r="A304" s="29"/>
      <c r="B304" s="29"/>
      <c r="D304" s="29"/>
    </row>
    <row r="305" spans="1:4" x14ac:dyDescent="0.2">
      <c r="A305" s="29"/>
      <c r="B305" s="29"/>
      <c r="D305" s="29"/>
    </row>
    <row r="306" spans="1:4" x14ac:dyDescent="0.2">
      <c r="A306" s="29"/>
      <c r="B306" s="29"/>
      <c r="D306" s="29"/>
    </row>
    <row r="307" spans="1:4" x14ac:dyDescent="0.2">
      <c r="A307" s="29"/>
      <c r="B307" s="29"/>
      <c r="D307" s="29"/>
    </row>
    <row r="308" spans="1:4" x14ac:dyDescent="0.2">
      <c r="A308" s="29"/>
      <c r="B308" s="29"/>
      <c r="D308" s="29"/>
    </row>
    <row r="309" spans="1:4" x14ac:dyDescent="0.2">
      <c r="A309" s="29"/>
      <c r="B309" s="29"/>
      <c r="D309" s="29"/>
    </row>
    <row r="310" spans="1:4" x14ac:dyDescent="0.2">
      <c r="A310" s="29"/>
      <c r="B310" s="29"/>
      <c r="D310" s="29"/>
    </row>
    <row r="311" spans="1:4" x14ac:dyDescent="0.2">
      <c r="A311" s="29"/>
      <c r="B311" s="29"/>
      <c r="D311" s="29"/>
    </row>
    <row r="312" spans="1:4" x14ac:dyDescent="0.2">
      <c r="A312" s="29"/>
      <c r="B312" s="29"/>
      <c r="D312" s="29"/>
    </row>
    <row r="313" spans="1:4" x14ac:dyDescent="0.2">
      <c r="A313" s="29"/>
      <c r="B313" s="29"/>
      <c r="D313" s="29"/>
    </row>
    <row r="314" spans="1:4" x14ac:dyDescent="0.2">
      <c r="A314" s="29"/>
      <c r="B314" s="29"/>
      <c r="D314" s="29"/>
    </row>
    <row r="315" spans="1:4" x14ac:dyDescent="0.2">
      <c r="A315" s="29"/>
      <c r="B315" s="29"/>
      <c r="D315" s="29"/>
    </row>
    <row r="316" spans="1:4" x14ac:dyDescent="0.2">
      <c r="A316" s="29"/>
      <c r="B316" s="29"/>
      <c r="D316" s="29"/>
    </row>
    <row r="317" spans="1:4" x14ac:dyDescent="0.2">
      <c r="A317" s="29"/>
      <c r="B317" s="29"/>
      <c r="D317" s="29"/>
    </row>
    <row r="318" spans="1:4" x14ac:dyDescent="0.2">
      <c r="A318" s="29"/>
      <c r="B318" s="29"/>
      <c r="D318" s="29"/>
    </row>
    <row r="319" spans="1:4" x14ac:dyDescent="0.2">
      <c r="A319" s="29"/>
      <c r="B319" s="29"/>
      <c r="D319" s="29"/>
    </row>
    <row r="320" spans="1:4" x14ac:dyDescent="0.2">
      <c r="A320" s="29"/>
      <c r="B320" s="29"/>
      <c r="D320" s="29"/>
    </row>
    <row r="321" spans="1:4" x14ac:dyDescent="0.2">
      <c r="A321" s="29"/>
      <c r="B321" s="29"/>
      <c r="D321" s="29"/>
    </row>
    <row r="322" spans="1:4" x14ac:dyDescent="0.2">
      <c r="A322" s="29"/>
      <c r="B322" s="29"/>
      <c r="D322" s="29"/>
    </row>
    <row r="323" spans="1:4" x14ac:dyDescent="0.2">
      <c r="A323" s="29"/>
      <c r="B323" s="29"/>
      <c r="D323" s="29"/>
    </row>
    <row r="324" spans="1:4" x14ac:dyDescent="0.2">
      <c r="A324" s="29"/>
      <c r="B324" s="29"/>
      <c r="D324" s="29"/>
    </row>
    <row r="325" spans="1:4" x14ac:dyDescent="0.2">
      <c r="A325" s="29"/>
      <c r="B325" s="29"/>
      <c r="D325" s="29"/>
    </row>
    <row r="326" spans="1:4" x14ac:dyDescent="0.2">
      <c r="A326" s="29"/>
      <c r="B326" s="29"/>
      <c r="D326" s="29"/>
    </row>
    <row r="327" spans="1:4" x14ac:dyDescent="0.2">
      <c r="A327" s="29"/>
      <c r="B327" s="29"/>
      <c r="D327" s="29"/>
    </row>
    <row r="328" spans="1:4" x14ac:dyDescent="0.2">
      <c r="A328" s="29"/>
      <c r="B328" s="29"/>
      <c r="D328" s="29"/>
    </row>
    <row r="329" spans="1:4" x14ac:dyDescent="0.2">
      <c r="A329" s="29"/>
      <c r="B329" s="29"/>
      <c r="D329" s="29"/>
    </row>
    <row r="330" spans="1:4" x14ac:dyDescent="0.2">
      <c r="A330" s="29"/>
      <c r="B330" s="29"/>
      <c r="D330" s="29"/>
    </row>
    <row r="331" spans="1:4" x14ac:dyDescent="0.2">
      <c r="A331" s="29"/>
      <c r="B331" s="29"/>
      <c r="D331" s="29"/>
    </row>
    <row r="332" spans="1:4" x14ac:dyDescent="0.2">
      <c r="A332" s="29"/>
      <c r="B332" s="29"/>
      <c r="D332" s="29"/>
    </row>
    <row r="333" spans="1:4" x14ac:dyDescent="0.2">
      <c r="A333" s="29"/>
      <c r="B333" s="29"/>
      <c r="D333" s="29"/>
    </row>
    <row r="334" spans="1:4" x14ac:dyDescent="0.2">
      <c r="A334" s="29"/>
      <c r="B334" s="29"/>
      <c r="D334" s="29"/>
    </row>
    <row r="335" spans="1:4" x14ac:dyDescent="0.2">
      <c r="A335" s="29"/>
      <c r="B335" s="29"/>
      <c r="D335" s="29"/>
    </row>
    <row r="336" spans="1:4" x14ac:dyDescent="0.2">
      <c r="A336" s="29"/>
      <c r="B336" s="29"/>
      <c r="D336" s="29"/>
    </row>
    <row r="337" spans="1:4" x14ac:dyDescent="0.2">
      <c r="A337" s="29"/>
      <c r="B337" s="29"/>
      <c r="D337" s="29"/>
    </row>
    <row r="338" spans="1:4" x14ac:dyDescent="0.2">
      <c r="A338" s="29"/>
      <c r="B338" s="29"/>
      <c r="D338" s="29"/>
    </row>
    <row r="339" spans="1:4" x14ac:dyDescent="0.2">
      <c r="A339" s="29"/>
      <c r="B339" s="29"/>
      <c r="D339" s="29"/>
    </row>
    <row r="340" spans="1:4" x14ac:dyDescent="0.2">
      <c r="A340" s="29"/>
      <c r="B340" s="29"/>
      <c r="D340" s="29"/>
    </row>
    <row r="341" spans="1:4" x14ac:dyDescent="0.2">
      <c r="A341" s="29"/>
      <c r="B341" s="29"/>
      <c r="D341" s="29"/>
    </row>
    <row r="342" spans="1:4" x14ac:dyDescent="0.2">
      <c r="A342" s="29"/>
      <c r="B342" s="29"/>
      <c r="D342" s="29"/>
    </row>
    <row r="343" spans="1:4" x14ac:dyDescent="0.2">
      <c r="A343" s="29"/>
      <c r="B343" s="29"/>
      <c r="D343" s="29"/>
    </row>
    <row r="344" spans="1:4" x14ac:dyDescent="0.2">
      <c r="A344" s="29"/>
      <c r="B344" s="29"/>
      <c r="D344" s="29"/>
    </row>
    <row r="345" spans="1:4" x14ac:dyDescent="0.2">
      <c r="A345" s="29"/>
      <c r="B345" s="29"/>
      <c r="D345" s="29"/>
    </row>
    <row r="346" spans="1:4" x14ac:dyDescent="0.2">
      <c r="A346" s="29"/>
      <c r="B346" s="29"/>
      <c r="D346" s="29"/>
    </row>
    <row r="347" spans="1:4" x14ac:dyDescent="0.2">
      <c r="A347" s="29"/>
      <c r="B347" s="29"/>
      <c r="D347" s="29"/>
    </row>
    <row r="348" spans="1:4" x14ac:dyDescent="0.2">
      <c r="A348" s="29"/>
      <c r="B348" s="29"/>
      <c r="D348" s="29"/>
    </row>
    <row r="349" spans="1:4" x14ac:dyDescent="0.2">
      <c r="A349" s="29"/>
      <c r="B349" s="29"/>
      <c r="D349" s="29"/>
    </row>
    <row r="350" spans="1:4" x14ac:dyDescent="0.2">
      <c r="A350" s="29"/>
      <c r="B350" s="29"/>
      <c r="D350" s="29"/>
    </row>
    <row r="351" spans="1:4" x14ac:dyDescent="0.2">
      <c r="A351" s="29"/>
      <c r="B351" s="29"/>
      <c r="D351" s="29"/>
    </row>
    <row r="352" spans="1:4" x14ac:dyDescent="0.2">
      <c r="A352" s="29"/>
      <c r="B352" s="29"/>
      <c r="D352" s="29"/>
    </row>
    <row r="353" spans="1:4" x14ac:dyDescent="0.2">
      <c r="A353" s="29"/>
      <c r="B353" s="29"/>
      <c r="D353" s="29"/>
    </row>
    <row r="354" spans="1:4" x14ac:dyDescent="0.2">
      <c r="A354" s="29"/>
      <c r="B354" s="29"/>
      <c r="D354" s="29"/>
    </row>
    <row r="355" spans="1:4" x14ac:dyDescent="0.2">
      <c r="A355" s="29"/>
      <c r="B355" s="29"/>
      <c r="D355" s="29"/>
    </row>
    <row r="356" spans="1:4" x14ac:dyDescent="0.2">
      <c r="A356" s="29"/>
      <c r="B356" s="29"/>
      <c r="D356" s="29"/>
    </row>
    <row r="357" spans="1:4" x14ac:dyDescent="0.2">
      <c r="A357" s="29"/>
      <c r="B357" s="29"/>
      <c r="D357" s="29"/>
    </row>
    <row r="358" spans="1:4" x14ac:dyDescent="0.2">
      <c r="A358" s="29"/>
      <c r="B358" s="29"/>
      <c r="D358" s="29"/>
    </row>
    <row r="359" spans="1:4" x14ac:dyDescent="0.2">
      <c r="A359" s="29"/>
      <c r="B359" s="29"/>
      <c r="D359" s="29"/>
    </row>
    <row r="360" spans="1:4" x14ac:dyDescent="0.2">
      <c r="A360" s="29"/>
      <c r="B360" s="29"/>
      <c r="D360" s="29"/>
    </row>
    <row r="361" spans="1:4" x14ac:dyDescent="0.2">
      <c r="A361" s="29"/>
      <c r="B361" s="29"/>
      <c r="D361" s="29"/>
    </row>
    <row r="362" spans="1:4" x14ac:dyDescent="0.2">
      <c r="A362" s="29"/>
      <c r="B362" s="29"/>
      <c r="D362" s="29"/>
    </row>
  </sheetData>
  <mergeCells count="3">
    <mergeCell ref="A2:D2"/>
    <mergeCell ref="A3:D3"/>
    <mergeCell ref="A299:D299"/>
  </mergeCells>
  <conditionalFormatting sqref="B28:B50">
    <cfRule type="cellIs" dxfId="11" priority="17" operator="equal">
      <formula>" "</formula>
    </cfRule>
    <cfRule type="cellIs" dxfId="10" priority="18" operator="equal">
      <formula>""""""</formula>
    </cfRule>
  </conditionalFormatting>
  <conditionalFormatting sqref="B51:B54">
    <cfRule type="cellIs" dxfId="9" priority="13" operator="equal">
      <formula>" "</formula>
    </cfRule>
    <cfRule type="cellIs" dxfId="8" priority="14" operator="equal">
      <formula>""""""</formula>
    </cfRule>
  </conditionalFormatting>
  <conditionalFormatting sqref="B55:B56">
    <cfRule type="cellIs" dxfId="7" priority="15" operator="equal">
      <formula>" "</formula>
    </cfRule>
    <cfRule type="cellIs" dxfId="6" priority="16" operator="equal">
      <formula>""""""</formula>
    </cfRule>
  </conditionalFormatting>
  <conditionalFormatting sqref="C28:C5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51:C5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55:C5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2021-07-01T15:13:13Z</dcterms:modified>
</cp:coreProperties>
</file>